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2FACEBB9-1CBA-412F-AB99-2FB66F6886A7}" xr6:coauthVersionLast="44" xr6:coauthVersionMax="44" xr10:uidLastSave="{00000000-0000-0000-0000-000000000000}"/>
  <bookViews>
    <workbookView xWindow="951" yWindow="-109" windowWidth="25241" windowHeight="14889" firstSheet="1" activeTab="1" xr2:uid="{F0F771E7-5D5B-4B82-94AE-7173DFAB0690}"/>
  </bookViews>
  <sheets>
    <sheet name="Tabelle7" sheetId="8" state="hidden" r:id="rId1"/>
    <sheet name="Charts" sheetId="67" r:id="rId2"/>
    <sheet name="Tables" sheetId="64" r:id="rId3"/>
  </sheets>
  <definedNames>
    <definedName name="_AMO_UniqueIdentifier" hidden="1">"'7a0534ff-044e-4cd5-b46a-8d3c03f9377b'"</definedName>
    <definedName name="GWhtoPJ">1/277.778</definedName>
    <definedName name="HTML1_1" hidden="1">"'[A_EOVH.XLS]TPES Data'!$A$4:$J$32"</definedName>
    <definedName name="HTML1_10" hidden="1">""</definedName>
    <definedName name="HTML1_11" hidden="1">1</definedName>
    <definedName name="HTML1_12" hidden="1">"C:\temp2.htm"</definedName>
    <definedName name="HTML1_2" hidden="1">1</definedName>
    <definedName name="HTML1_3" hidden="1">"A_EOVH"</definedName>
    <definedName name="HTML1_4" hidden="1">"TPES Data"</definedName>
    <definedName name="HTML1_5" hidden="1">""</definedName>
    <definedName name="HTML1_6" hidden="1">-4146</definedName>
    <definedName name="HTML1_7" hidden="1">-4146</definedName>
    <definedName name="HTML1_8" hidden="1">"12/2/98"</definedName>
    <definedName name="HTML1_9" hidden="1">"Hien Dang"</definedName>
    <definedName name="HTMLCount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0" authorId="0" shapeId="0" xr:uid="{50A99B6C-4751-4DF9-8AF9-CF0B38A9D828}">
      <text>
        <r>
          <rPr>
            <sz val="9"/>
            <color indexed="81"/>
            <rFont val="Tahoma"/>
            <family val="2"/>
          </rPr>
          <t>This is the calculated national emissions inventory, which may differ slightly from the real NZ GHG Inventory</t>
        </r>
      </text>
    </comment>
    <comment ref="A30" authorId="0" shapeId="0" xr:uid="{58F06FA1-4F5B-4149-9206-11B977BEC103}">
      <text>
        <r>
          <rPr>
            <sz val="9"/>
            <color indexed="81"/>
            <rFont val="Tahoma"/>
            <family val="2"/>
          </rPr>
          <t>Deliberately 0 due to the adoption of a destination-based approach to tourism assessment</t>
        </r>
      </text>
    </comment>
  </commentList>
</comments>
</file>

<file path=xl/sharedStrings.xml><?xml version="1.0" encoding="utf-8"?>
<sst xmlns="http://schemas.openxmlformats.org/spreadsheetml/2006/main" count="402" uniqueCount="92">
  <si>
    <t>Accommodation</t>
  </si>
  <si>
    <t>Total</t>
  </si>
  <si>
    <t>Total final demand</t>
  </si>
  <si>
    <t>Accommodation services</t>
  </si>
  <si>
    <t>Food and beverage serving services</t>
  </si>
  <si>
    <t>Air passenger transport</t>
  </si>
  <si>
    <t>Travel agency services</t>
  </si>
  <si>
    <t>Motor vehicle hire or rental</t>
  </si>
  <si>
    <t>Imputed rental on holiday homes</t>
  </si>
  <si>
    <t>Other sport and recreation services</t>
  </si>
  <si>
    <t>Retail sales − alcohol</t>
  </si>
  <si>
    <t>Retail sales − clothing and footwear</t>
  </si>
  <si>
    <t>Retail sales − retail medicines, toiletries</t>
  </si>
  <si>
    <t>Retail sales − tourism consumer durables</t>
  </si>
  <si>
    <t>Retail sales − other shopping</t>
  </si>
  <si>
    <t>Financial services</t>
  </si>
  <si>
    <t>General insurance (incl travel insurance)</t>
  </si>
  <si>
    <t>Social and health-related services</t>
  </si>
  <si>
    <t>Gambling services</t>
  </si>
  <si>
    <t>Education services</t>
  </si>
  <si>
    <t>Other tourism-related services</t>
  </si>
  <si>
    <t>Other personal services</t>
  </si>
  <si>
    <t>Libraries, archives, museums, and other cultural services</t>
  </si>
  <si>
    <t>Category</t>
  </si>
  <si>
    <t>Retail sales - food, beverages, tobacco and other groceries</t>
  </si>
  <si>
    <t>Retail sales − food, beverages, tobacco, and other groceries</t>
  </si>
  <si>
    <t>Retail sales − fuel and other automotive products</t>
  </si>
  <si>
    <t>Education</t>
  </si>
  <si>
    <t>Domestic</t>
  </si>
  <si>
    <t>Road, rail, and water passenger transport</t>
  </si>
  <si>
    <t>International</t>
  </si>
  <si>
    <t>%</t>
  </si>
  <si>
    <t>Unit</t>
  </si>
  <si>
    <t>kt CO2e</t>
  </si>
  <si>
    <t>Food &amp; beverages</t>
  </si>
  <si>
    <t>Transport (road/rail/water)</t>
  </si>
  <si>
    <t>Tourism activities</t>
  </si>
  <si>
    <t>Healthcare</t>
  </si>
  <si>
    <t>Tourism services</t>
  </si>
  <si>
    <t>Shopping</t>
  </si>
  <si>
    <t>People</t>
  </si>
  <si>
    <t>Key metrics</t>
  </si>
  <si>
    <t>Total spend by non-resident tourists</t>
  </si>
  <si>
    <t>Total spend by NZ resident tourists</t>
  </si>
  <si>
    <t>International tourist numbers</t>
  </si>
  <si>
    <t>New Zealand's gross GHG emissions (total)</t>
  </si>
  <si>
    <t>Summary results</t>
  </si>
  <si>
    <t>Scope</t>
  </si>
  <si>
    <t>% rel. to domestic</t>
  </si>
  <si>
    <t>% of total</t>
  </si>
  <si>
    <t>Summary results split by tourist type</t>
  </si>
  <si>
    <t>Domestic emissions (direct)</t>
  </si>
  <si>
    <t>Domestic emissions (indirect)</t>
  </si>
  <si>
    <t>Domestic emissions (total)</t>
  </si>
  <si>
    <t>Share of national emissions</t>
  </si>
  <si>
    <t>Emissions from international travel</t>
  </si>
  <si>
    <t>Emissions from imported goods &amp; services</t>
  </si>
  <si>
    <t>Total emissions (all sources)</t>
  </si>
  <si>
    <t>Emissions outside of NZ's borders</t>
  </si>
  <si>
    <t>Domestic emissions from NZ residents (direct)</t>
  </si>
  <si>
    <t>Domestic emissions from non-residents (direct)</t>
  </si>
  <si>
    <t>Domestic emissions from NZ residents (indirect)</t>
  </si>
  <si>
    <t>Domestic emissions from non-residents (indirect)</t>
  </si>
  <si>
    <t>Domestic emissions from NZ residents (total)</t>
  </si>
  <si>
    <t>Domestic emissions from non-residents (total)</t>
  </si>
  <si>
    <t>Emissions from imports for NZ resident tourists</t>
  </si>
  <si>
    <t>Emissions from imports for non-resident tourists</t>
  </si>
  <si>
    <t>Total emissions from non-resident tourists</t>
  </si>
  <si>
    <t>Total emissions from NZ resident tourists</t>
  </si>
  <si>
    <t>Emissions from international travel (non-residents)</t>
  </si>
  <si>
    <t>Emissions from international travel (NZ residents)</t>
  </si>
  <si>
    <t>Domestic results split by type of activity</t>
  </si>
  <si>
    <t>Dom. + Int.</t>
  </si>
  <si>
    <t>Transport (air)</t>
  </si>
  <si>
    <t>All results split by type of activity</t>
  </si>
  <si>
    <t>Domestic result breakdown + flights + imports</t>
  </si>
  <si>
    <t>International: imports</t>
  </si>
  <si>
    <t>International: travel</t>
  </si>
  <si>
    <t>$ (million, nominal)</t>
  </si>
  <si>
    <t>For:</t>
  </si>
  <si>
    <t>By:</t>
  </si>
  <si>
    <t>thinkstep-anz</t>
  </si>
  <si>
    <t>Version:</t>
  </si>
  <si>
    <t>www.thinkstep-anz.com</t>
  </si>
  <si>
    <t>The Office of the Parliamentary Commissioner for the Environment</t>
  </si>
  <si>
    <t>Forecast of the carbon footprint of the New Zealand tourism sector to 2050: Summary of analysis</t>
  </si>
  <si>
    <t>For: The Office of the Parliamentary Commissioner for the Environment</t>
  </si>
  <si>
    <t>By: thinkstep-anz (www.thinkstep-anz.com)</t>
  </si>
  <si>
    <t>Note:</t>
  </si>
  <si>
    <t>All forecasts assume a business as usual (BAU) scenario in which the Zero Carbon Act has been implemented. For further details, please see the full report.</t>
  </si>
  <si>
    <t>Domestic results split by Tourism Satellite Account (TSA) category</t>
  </si>
  <si>
    <t>International results split by Tourism Satellite Account (TSA)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</si>
</sst>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1"/>
      <name val="Tahoma"/>
      <family val="2"/>
    </font>
    <font>
      <sz val="10"/>
      <color theme="1"/>
      <name val="Arial Mäori"/>
      <family val="2"/>
    </font>
    <font>
      <u/>
      <sz val="10"/>
      <color theme="10"/>
      <name val="Arial Mäo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23" fillId="0" borderId="0" applyNumberFormat="0">
      <alignment horizontal="right"/>
    </xf>
    <xf numFmtId="0" fontId="22" fillId="0" borderId="0"/>
    <xf numFmtId="0" fontId="18" fillId="0" borderId="0" applyNumberFormat="0" applyFont="0" applyFill="0" applyBorder="0" applyProtection="0">
      <alignment horizontal="left" vertical="center" indent="5"/>
    </xf>
    <xf numFmtId="0" fontId="18" fillId="0" borderId="0" applyNumberFormat="0" applyFont="0" applyFill="0" applyBorder="0" applyProtection="0">
      <alignment horizontal="left" vertical="center" indent="2"/>
    </xf>
    <xf numFmtId="0" fontId="24" fillId="0" borderId="0" applyNumberFormat="0" applyFill="0" applyBorder="0" applyProtection="0">
      <alignment horizontal="left" vertical="center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" fontId="18" fillId="33" borderId="0" applyNumberFormat="0" applyFont="0" applyBorder="0" applyAlignment="0" applyProtection="0"/>
    <xf numFmtId="4" fontId="22" fillId="0" borderId="11">
      <alignment horizontal="right" vertical="center"/>
    </xf>
    <xf numFmtId="0" fontId="22" fillId="0" borderId="12">
      <alignment horizontal="left" vertical="center" wrapText="1" indent="2"/>
    </xf>
    <xf numFmtId="4" fontId="22" fillId="0" borderId="10">
      <alignment horizontal="right" vertical="center"/>
    </xf>
    <xf numFmtId="0" fontId="22" fillId="33" borderId="11"/>
    <xf numFmtId="0" fontId="28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0" borderId="0">
      <alignment vertical="top"/>
    </xf>
    <xf numFmtId="43" fontId="1" fillId="0" borderId="0" applyFont="0" applyFill="0" applyBorder="0" applyAlignment="0" applyProtection="0"/>
    <xf numFmtId="0" fontId="26" fillId="0" borderId="0"/>
    <xf numFmtId="0" fontId="18" fillId="0" borderId="0">
      <alignment vertical="top"/>
    </xf>
    <xf numFmtId="0" fontId="30" fillId="0" borderId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8" fillId="0" borderId="0"/>
    <xf numFmtId="0" fontId="19" fillId="0" borderId="0"/>
    <xf numFmtId="0" fontId="33" fillId="0" borderId="0"/>
  </cellStyleXfs>
  <cellXfs count="22">
    <xf numFmtId="0" fontId="0" fillId="0" borderId="0" xfId="0"/>
    <xf numFmtId="0" fontId="16" fillId="0" borderId="0" xfId="0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Font="1"/>
    <xf numFmtId="3" fontId="16" fillId="0" borderId="0" xfId="0" applyNumberFormat="1" applyFont="1"/>
    <xf numFmtId="0" fontId="0" fillId="0" borderId="0" xfId="0"/>
    <xf numFmtId="0" fontId="16" fillId="34" borderId="0" xfId="0" applyFont="1" applyFill="1"/>
    <xf numFmtId="0" fontId="0" fillId="34" borderId="0" xfId="0" applyFont="1" applyFill="1"/>
    <xf numFmtId="3" fontId="0" fillId="34" borderId="0" xfId="0" applyNumberFormat="1" applyFont="1" applyFill="1"/>
    <xf numFmtId="0" fontId="31" fillId="0" borderId="0" xfId="0" applyFont="1"/>
    <xf numFmtId="164" fontId="31" fillId="0" borderId="0" xfId="1" applyNumberFormat="1" applyFont="1"/>
    <xf numFmtId="0" fontId="0" fillId="34" borderId="0" xfId="0" applyFill="1"/>
    <xf numFmtId="3" fontId="16" fillId="34" borderId="0" xfId="0" applyNumberFormat="1" applyFont="1" applyFill="1"/>
    <xf numFmtId="9" fontId="31" fillId="0" borderId="0" xfId="1" applyFont="1"/>
    <xf numFmtId="3" fontId="31" fillId="0" borderId="0" xfId="0" applyNumberFormat="1" applyFont="1"/>
    <xf numFmtId="3" fontId="0" fillId="34" borderId="0" xfId="0" applyNumberFormat="1" applyFill="1"/>
    <xf numFmtId="0" fontId="16" fillId="0" borderId="13" xfId="0" applyFont="1" applyBorder="1"/>
    <xf numFmtId="0" fontId="0" fillId="0" borderId="13" xfId="0" applyBorder="1"/>
    <xf numFmtId="0" fontId="20" fillId="0" borderId="13" xfId="43" applyBorder="1"/>
    <xf numFmtId="14" fontId="0" fillId="0" borderId="13" xfId="0" applyNumberFormat="1" applyBorder="1"/>
    <xf numFmtId="0" fontId="16" fillId="0" borderId="13" xfId="0" applyFont="1" applyFill="1" applyBorder="1"/>
  </cellXfs>
  <cellStyles count="8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2x indented GHG Textfiels" xfId="49" xr:uid="{730D1CA9-C359-41FF-82BB-2E3D53A4EF95}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x indented GHG Textfiels" xfId="48" xr:uid="{E73BC04C-8A90-4B3F-9126-B3E10E2DF89B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53" xr:uid="{DB0AA6B1-7DCC-445F-89C6-9136A40777B6}"/>
    <cellStyle name="Comma 2 2" xfId="65" xr:uid="{FF788982-AC6C-45B7-BCCC-087B7D827495}"/>
    <cellStyle name="Comma 2 3" xfId="69" xr:uid="{3B504D8C-8983-4CC9-8BFC-2B4C7589DC56}"/>
    <cellStyle name="Comma 3" xfId="57" xr:uid="{E3D5D8A3-80C2-4B84-B17C-D3A7AAEBF492}"/>
    <cellStyle name="Comma 3 2" xfId="66" xr:uid="{62AF7D0C-1F70-41C5-ACAA-DC0C244C60D2}"/>
    <cellStyle name="Comma 4" xfId="64" xr:uid="{2F52BB54-6BFB-4B38-A323-DBB1BD4C545F}"/>
    <cellStyle name="Comma 5" xfId="73" xr:uid="{F1C82BC8-2F55-42B6-BC8C-A07CB3B3A936}"/>
    <cellStyle name="Comma 6" xfId="74" xr:uid="{5A244D0C-7D64-4962-88D9-8A28F35CF01B}"/>
    <cellStyle name="Constants" xfId="46" xr:uid="{6EDBDCC4-71D8-44CA-9D92-69C565E24D17}"/>
    <cellStyle name="CustomizationCells" xfId="60" xr:uid="{68CF65C6-AC18-430A-B7DC-59C27AB76901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line" xfId="44" xr:uid="{38926968-5FCF-43CB-92D3-06A02B3378F5}"/>
    <cellStyle name="Hyperlink" xfId="43" builtinId="8"/>
    <cellStyle name="Hyperlink 2" xfId="52" xr:uid="{5C0D68FE-FFB1-43EE-AE71-E8A84538ED86}"/>
    <cellStyle name="Hyperlink 3" xfId="75" xr:uid="{43F05383-3D69-4CFE-B37E-87912CED0D6B}"/>
    <cellStyle name="Input" xfId="10" builtinId="20" customBuiltin="1"/>
    <cellStyle name="InputCells12 2" xfId="61" xr:uid="{551A524A-C2D5-4114-84D4-F3A581E52A6B}"/>
    <cellStyle name="InputCells12_RBorder 2" xfId="59" xr:uid="{82613529-F0AC-4AF1-B6FC-C261E6E07F7C}"/>
    <cellStyle name="Linked Cell" xfId="13" builtinId="24" customBuiltin="1"/>
    <cellStyle name="Neutral" xfId="9" builtinId="28" customBuiltin="1"/>
    <cellStyle name="Normal" xfId="0" builtinId="0"/>
    <cellStyle name="Normal 10" xfId="79" xr:uid="{F2CE2FFA-75B8-44C9-89C6-892CD1C89D7E}"/>
    <cellStyle name="Normal 2" xfId="45" xr:uid="{5057EB19-7DA7-45B6-B0F2-802FC5A19EA7}"/>
    <cellStyle name="Normal 2 17" xfId="77" xr:uid="{DCDDAE58-8178-4A2D-9152-4AEC3F23EDEC}"/>
    <cellStyle name="Normal 2 2" xfId="55" xr:uid="{0648674A-C067-4F46-8FB6-BF9ECD3E57E8}"/>
    <cellStyle name="Normal 2 3" xfId="51" xr:uid="{13CF0F44-F986-4130-A876-F0BD6F154793}"/>
    <cellStyle name="Normal 3" xfId="54" xr:uid="{6333A928-BEF5-4619-BEE8-8EC3CB787EC4}"/>
    <cellStyle name="Normal 3 2" xfId="70" xr:uid="{6C4123EA-8B87-4E74-95C7-940E667E0086}"/>
    <cellStyle name="Normal 4" xfId="56" xr:uid="{88DFF085-8DA4-45B9-B178-C173EA65F6B5}"/>
    <cellStyle name="Normal 5" xfId="63" xr:uid="{808BBDE8-4334-4979-8105-5C46608BACA8}"/>
    <cellStyle name="Normal 6" xfId="71" xr:uid="{9F18533D-0530-4B92-A1FA-7D96D602722E}"/>
    <cellStyle name="Normal 7" xfId="72" xr:uid="{C14D4BF6-E22D-40EE-A1C4-11EB397A940E}"/>
    <cellStyle name="Normal 7 2" xfId="78" xr:uid="{B6899BD8-1E1A-4168-8A17-ED48D622402E}"/>
    <cellStyle name="Normal 8" xfId="80" xr:uid="{E70982D9-9402-4E2B-9807-B4E3EE30DCC4}"/>
    <cellStyle name="Normal GHG Textfiels Bold" xfId="50" xr:uid="{7AE48C3A-23A3-4475-BDD3-59D0F8406EFF}"/>
    <cellStyle name="Normal GHG-Shade 2" xfId="58" xr:uid="{595342E8-3A08-43B8-97CF-36E37054EC08}"/>
    <cellStyle name="Note" xfId="16" builtinId="10" customBuiltin="1"/>
    <cellStyle name="Output" xfId="11" builtinId="21" customBuiltin="1"/>
    <cellStyle name="Percent" xfId="1" builtinId="5"/>
    <cellStyle name="Percent 2" xfId="67" xr:uid="{303D6920-5AC2-4D34-B527-961BBF9C7302}"/>
    <cellStyle name="Percent 3" xfId="76" xr:uid="{DD315AC1-EB8C-436B-B2B2-DA713CFF9418}"/>
    <cellStyle name="Shade_R_border" xfId="62" xr:uid="{592FD9FF-E273-4A30-8021-ACD6365213A7}"/>
    <cellStyle name="Style 1" xfId="68" xr:uid="{03785458-9860-4267-9911-C6B592521034}"/>
    <cellStyle name="Title" xfId="2" builtinId="15" customBuiltin="1"/>
    <cellStyle name="Total" xfId="18" builtinId="25" customBuiltin="1"/>
    <cellStyle name="Warning Text" xfId="15" builtinId="11" customBuiltin="1"/>
    <cellStyle name="Обычный_2++" xfId="47" xr:uid="{CB690F3C-1D78-4D23-A4F1-C7E185883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NZ" sz="1300" b="0" i="0" baseline="0">
                <a:effectLst/>
              </a:rPr>
              <a:t>Domestic GHG emissions from NZ tourism by category in 2050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NZ" sz="1100" b="0" i="0" baseline="0">
                <a:effectLst/>
              </a:rPr>
              <a:t>Analysis for the PCE by thinkstep-anz</a:t>
            </a:r>
            <a:endParaRPr lang="en-NZ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69-478B-BEFA-1ABC683A8D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69-478B-BEFA-1ABC683A8D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69-478B-BEFA-1ABC683A8D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69-478B-BEFA-1ABC683A8D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69-478B-BEFA-1ABC683A8D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C69-478B-BEFA-1ABC683A8D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C69-478B-BEFA-1ABC683A8D9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C69-478B-BEFA-1ABC683A8D9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C69-478B-BEFA-1ABC683A8D9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C69-478B-BEFA-1ABC683A8D9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C69-478B-BEFA-1ABC683A8D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Tables!$A$39:$A$47</c:f>
              <c:strCache>
                <c:ptCount val="9"/>
                <c:pt idx="0">
                  <c:v>Accommodation</c:v>
                </c:pt>
                <c:pt idx="1">
                  <c:v>Education</c:v>
                </c:pt>
                <c:pt idx="2">
                  <c:v>Food &amp; beverages</c:v>
                </c:pt>
                <c:pt idx="3">
                  <c:v>Healthcare</c:v>
                </c:pt>
                <c:pt idx="4">
                  <c:v>Shopping</c:v>
                </c:pt>
                <c:pt idx="5">
                  <c:v>Tourism activities</c:v>
                </c:pt>
                <c:pt idx="6">
                  <c:v>Tourism services</c:v>
                </c:pt>
                <c:pt idx="7">
                  <c:v>Transport (air)</c:v>
                </c:pt>
                <c:pt idx="8">
                  <c:v>Transport (road/rail/water)</c:v>
                </c:pt>
              </c:strCache>
            </c:strRef>
          </c:cat>
          <c:val>
            <c:numRef>
              <c:f>Tables!$AR$39:$AR$47</c:f>
              <c:numCache>
                <c:formatCode>#,##0</c:formatCode>
                <c:ptCount val="9"/>
                <c:pt idx="0">
                  <c:v>253.33979926511159</c:v>
                </c:pt>
                <c:pt idx="1">
                  <c:v>22.367274796214801</c:v>
                </c:pt>
                <c:pt idx="2">
                  <c:v>1166.2663982492618</c:v>
                </c:pt>
                <c:pt idx="3">
                  <c:v>44.539502975735303</c:v>
                </c:pt>
                <c:pt idx="4">
                  <c:v>344.25268011101571</c:v>
                </c:pt>
                <c:pt idx="5">
                  <c:v>78.054582670694273</c:v>
                </c:pt>
                <c:pt idx="6">
                  <c:v>51.208244489883199</c:v>
                </c:pt>
                <c:pt idx="7">
                  <c:v>771.3390888629948</c:v>
                </c:pt>
                <c:pt idx="8">
                  <c:v>1285.7243419140789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C69-478B-BEFA-1ABC683A8D9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300"/>
              <a:t>Domestic GHG emissions from NZ tourism by category in 2018</a:t>
            </a:r>
          </a:p>
          <a:p>
            <a:pPr>
              <a:defRPr/>
            </a:pPr>
            <a:r>
              <a:rPr lang="en-NZ" sz="1100"/>
              <a:t>Analysis for</a:t>
            </a:r>
            <a:r>
              <a:rPr lang="en-NZ" sz="1100" baseline="0"/>
              <a:t> the PCE by thinkstep-anz</a:t>
            </a:r>
            <a:endParaRPr lang="en-NZ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28-413F-B8E4-B0C2B9CC1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28-413F-B8E4-B0C2B9CC1A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28-413F-B8E4-B0C2B9CC1A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28-413F-B8E4-B0C2B9CC1A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28-413F-B8E4-B0C2B9CC1A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28-413F-B8E4-B0C2B9CC1A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F28-413F-B8E4-B0C2B9CC1A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F28-413F-B8E4-B0C2B9CC1A9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F28-413F-B8E4-B0C2B9CC1A9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F28-413F-B8E4-B0C2B9CC1A9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F28-413F-B8E4-B0C2B9CC1A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Tables!$A$39:$A$47</c:f>
              <c:strCache>
                <c:ptCount val="9"/>
                <c:pt idx="0">
                  <c:v>Accommodation</c:v>
                </c:pt>
                <c:pt idx="1">
                  <c:v>Education</c:v>
                </c:pt>
                <c:pt idx="2">
                  <c:v>Food &amp; beverages</c:v>
                </c:pt>
                <c:pt idx="3">
                  <c:v>Healthcare</c:v>
                </c:pt>
                <c:pt idx="4">
                  <c:v>Shopping</c:v>
                </c:pt>
                <c:pt idx="5">
                  <c:v>Tourism activities</c:v>
                </c:pt>
                <c:pt idx="6">
                  <c:v>Tourism services</c:v>
                </c:pt>
                <c:pt idx="7">
                  <c:v>Transport (air)</c:v>
                </c:pt>
                <c:pt idx="8">
                  <c:v>Transport (road/rail/water)</c:v>
                </c:pt>
              </c:strCache>
            </c:strRef>
          </c:cat>
          <c:val>
            <c:numRef>
              <c:f>Tables!$L$39:$L$47</c:f>
              <c:numCache>
                <c:formatCode>#,##0</c:formatCode>
                <c:ptCount val="9"/>
                <c:pt idx="0">
                  <c:v>444.5844984783148</c:v>
                </c:pt>
                <c:pt idx="1">
                  <c:v>51.487507440193312</c:v>
                </c:pt>
                <c:pt idx="2">
                  <c:v>1762.509831081037</c:v>
                </c:pt>
                <c:pt idx="3">
                  <c:v>107.22626304507054</c:v>
                </c:pt>
                <c:pt idx="4">
                  <c:v>750.80969356810078</c:v>
                </c:pt>
                <c:pt idx="5">
                  <c:v>137.8726876009701</c:v>
                </c:pt>
                <c:pt idx="6">
                  <c:v>101.83093165090933</c:v>
                </c:pt>
                <c:pt idx="7">
                  <c:v>1265.5959074607235</c:v>
                </c:pt>
                <c:pt idx="8">
                  <c:v>2856.1558110064902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F28-413F-B8E4-B0C2B9CC1A9E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300" b="0" i="0" baseline="0">
                <a:effectLst/>
              </a:rPr>
              <a:t>Global GHG emissions from NZ tourism by category in 2018</a:t>
            </a:r>
            <a:endParaRPr lang="en-NZ" sz="1300">
              <a:effectLst/>
            </a:endParaRPr>
          </a:p>
          <a:p>
            <a:pPr>
              <a:defRPr/>
            </a:pPr>
            <a:r>
              <a:rPr lang="en-NZ" sz="1100" b="0" i="0" baseline="0">
                <a:effectLst/>
              </a:rPr>
              <a:t>Analysis for the PCE by thinkstep-anz</a:t>
            </a:r>
            <a:endParaRPr lang="en-NZ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9A-45EB-AF4A-C031182CD5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9A-45EB-AF4A-C031182CD5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9A-45EB-AF4A-C031182CD5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9A-45EB-AF4A-C031182CD5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9A-45EB-AF4A-C031182CD5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9A-45EB-AF4A-C031182CD5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9A-45EB-AF4A-C031182CD52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9A-45EB-AF4A-C031182CD52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D9A-45EB-AF4A-C031182CD52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D9A-45EB-AF4A-C031182CD52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D9A-45EB-AF4A-C031182CD5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Tables!$A$63:$A$73</c:f>
              <c:strCache>
                <c:ptCount val="11"/>
                <c:pt idx="0">
                  <c:v>Accommodation</c:v>
                </c:pt>
                <c:pt idx="1">
                  <c:v>Education</c:v>
                </c:pt>
                <c:pt idx="2">
                  <c:v>Food &amp; beverages</c:v>
                </c:pt>
                <c:pt idx="3">
                  <c:v>Healthcare</c:v>
                </c:pt>
                <c:pt idx="4">
                  <c:v>Shopping</c:v>
                </c:pt>
                <c:pt idx="5">
                  <c:v>Tourism activities</c:v>
                </c:pt>
                <c:pt idx="6">
                  <c:v>Tourism services</c:v>
                </c:pt>
                <c:pt idx="7">
                  <c:v>Transport (air)</c:v>
                </c:pt>
                <c:pt idx="8">
                  <c:v>Transport (road/rail/water)</c:v>
                </c:pt>
                <c:pt idx="9">
                  <c:v>International: travel</c:v>
                </c:pt>
                <c:pt idx="10">
                  <c:v>International: imports</c:v>
                </c:pt>
              </c:strCache>
            </c:strRef>
          </c:cat>
          <c:val>
            <c:numRef>
              <c:f>Tables!$L$63:$L$73</c:f>
              <c:numCache>
                <c:formatCode>#,##0</c:formatCode>
                <c:ptCount val="11"/>
                <c:pt idx="0">
                  <c:v>444.5844984783148</c:v>
                </c:pt>
                <c:pt idx="1">
                  <c:v>51.487507440193312</c:v>
                </c:pt>
                <c:pt idx="2">
                  <c:v>1762.509831081037</c:v>
                </c:pt>
                <c:pt idx="3">
                  <c:v>107.22626304507054</c:v>
                </c:pt>
                <c:pt idx="4">
                  <c:v>750.80969356810078</c:v>
                </c:pt>
                <c:pt idx="5">
                  <c:v>137.8726876009701</c:v>
                </c:pt>
                <c:pt idx="6">
                  <c:v>101.83093165090933</c:v>
                </c:pt>
                <c:pt idx="7">
                  <c:v>1265.5959074607235</c:v>
                </c:pt>
                <c:pt idx="8">
                  <c:v>2856.1558110064902</c:v>
                </c:pt>
                <c:pt idx="9">
                  <c:v>3403.2294173177311</c:v>
                </c:pt>
                <c:pt idx="10">
                  <c:v>1985.9988492083521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D9A-45EB-AF4A-C031182CD52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300" b="0" i="0" baseline="0">
                <a:effectLst/>
              </a:rPr>
              <a:t>Global GHG emissions from NZ tourism by category in 2050</a:t>
            </a:r>
            <a:endParaRPr lang="en-NZ" sz="1300">
              <a:effectLst/>
            </a:endParaRPr>
          </a:p>
          <a:p>
            <a:pPr>
              <a:defRPr/>
            </a:pPr>
            <a:r>
              <a:rPr lang="en-NZ" sz="1100" b="0" i="0" baseline="0">
                <a:effectLst/>
              </a:rPr>
              <a:t>Analysis for the PCE by thinkstep-anz</a:t>
            </a:r>
            <a:endParaRPr lang="en-NZ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3E-4120-932A-0F398C4EA1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3E-4120-932A-0F398C4EA1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3E-4120-932A-0F398C4EA1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3E-4120-932A-0F398C4EA1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3E-4120-932A-0F398C4EA1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63E-4120-932A-0F398C4EA1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63E-4120-932A-0F398C4EA1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63E-4120-932A-0F398C4EA1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63E-4120-932A-0F398C4EA15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63E-4120-932A-0F398C4EA15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63E-4120-932A-0F398C4EA153}"/>
              </c:ext>
            </c:extLst>
          </c:dPt>
          <c:dLbls>
            <c:dLbl>
              <c:idx val="3"/>
              <c:layout>
                <c:manualLayout>
                  <c:x val="6.0067426968283981E-2"/>
                  <c:y val="-4.9066805580600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3E-4120-932A-0F398C4EA1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Tables!$A$63:$A$73</c:f>
              <c:strCache>
                <c:ptCount val="11"/>
                <c:pt idx="0">
                  <c:v>Accommodation</c:v>
                </c:pt>
                <c:pt idx="1">
                  <c:v>Education</c:v>
                </c:pt>
                <c:pt idx="2">
                  <c:v>Food &amp; beverages</c:v>
                </c:pt>
                <c:pt idx="3">
                  <c:v>Healthcare</c:v>
                </c:pt>
                <c:pt idx="4">
                  <c:v>Shopping</c:v>
                </c:pt>
                <c:pt idx="5">
                  <c:v>Tourism activities</c:v>
                </c:pt>
                <c:pt idx="6">
                  <c:v>Tourism services</c:v>
                </c:pt>
                <c:pt idx="7">
                  <c:v>Transport (air)</c:v>
                </c:pt>
                <c:pt idx="8">
                  <c:v>Transport (road/rail/water)</c:v>
                </c:pt>
                <c:pt idx="9">
                  <c:v>International: travel</c:v>
                </c:pt>
                <c:pt idx="10">
                  <c:v>International: imports</c:v>
                </c:pt>
              </c:strCache>
            </c:strRef>
          </c:cat>
          <c:val>
            <c:numRef>
              <c:f>Tables!$AR$63:$AR$73</c:f>
              <c:numCache>
                <c:formatCode>#,##0</c:formatCode>
                <c:ptCount val="11"/>
                <c:pt idx="0">
                  <c:v>253.33979926511159</c:v>
                </c:pt>
                <c:pt idx="1">
                  <c:v>22.367274796214801</c:v>
                </c:pt>
                <c:pt idx="2">
                  <c:v>1166.2663982492618</c:v>
                </c:pt>
                <c:pt idx="3">
                  <c:v>44.539502975735303</c:v>
                </c:pt>
                <c:pt idx="4">
                  <c:v>344.25268011101571</c:v>
                </c:pt>
                <c:pt idx="5">
                  <c:v>78.054582670694273</c:v>
                </c:pt>
                <c:pt idx="6">
                  <c:v>51.208244489883199</c:v>
                </c:pt>
                <c:pt idx="7">
                  <c:v>771.3390888629948</c:v>
                </c:pt>
                <c:pt idx="8">
                  <c:v>1285.7243419140789</c:v>
                </c:pt>
                <c:pt idx="9">
                  <c:v>6424.6088750566969</c:v>
                </c:pt>
                <c:pt idx="10">
                  <c:v>1186.3868211360514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63E-4120-932A-0F398C4EA15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Sources of GHG emissions from NZ tourism in 2018</a:t>
            </a:r>
            <a:br>
              <a:rPr lang="en-US"/>
            </a:br>
            <a:r>
              <a:rPr lang="en-US" sz="1100"/>
              <a:t>Analysis for the PCE by thinkstep-anz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1D-4D68-96CE-F174E8F38D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1D-4D68-96CE-F174E8F38D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1D-4D68-96CE-F174E8F38D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1D-4D68-96CE-F174E8F38D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1D-4D68-96CE-F174E8F38DB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1D-4D68-96CE-F174E8F38DB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1D-4D68-96CE-F174E8F38DB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B1D-4D68-96CE-F174E8F38DB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1D-4D68-96CE-F174E8F38DB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B1D-4D68-96CE-F174E8F38DB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B1D-4D68-96CE-F174E8F38D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(Tables!$A$13:$A$14,Tables!$A$17:$A$18)</c:f>
              <c:strCache>
                <c:ptCount val="4"/>
                <c:pt idx="0">
                  <c:v>Domestic emissions (direct)</c:v>
                </c:pt>
                <c:pt idx="1">
                  <c:v>Domestic emissions (indirect)</c:v>
                </c:pt>
                <c:pt idx="2">
                  <c:v>Emissions from international travel</c:v>
                </c:pt>
                <c:pt idx="3">
                  <c:v>Emissions from imported goods &amp; services</c:v>
                </c:pt>
              </c:strCache>
            </c:strRef>
          </c:cat>
          <c:val>
            <c:numRef>
              <c:f>(Tables!$L$13:$L$14,Tables!$L$17:$L$18)</c:f>
              <c:numCache>
                <c:formatCode>#,##0</c:formatCode>
                <c:ptCount val="4"/>
                <c:pt idx="0">
                  <c:v>3830.7290347866619</c:v>
                </c:pt>
                <c:pt idx="1">
                  <c:v>3647.3440965451473</c:v>
                </c:pt>
                <c:pt idx="2">
                  <c:v>3403.2294173177311</c:v>
                </c:pt>
                <c:pt idx="3">
                  <c:v>1985.9988492083519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B1D-4D68-96CE-F174E8F38DB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Sources of GHG emissions from NZ tourism in 2050</a:t>
            </a:r>
            <a:br>
              <a:rPr lang="en-US" sz="1400" b="0" i="0" baseline="0">
                <a:effectLst/>
              </a:rPr>
            </a:br>
            <a:r>
              <a:rPr lang="en-US" sz="1100" b="0" i="0" baseline="0">
                <a:effectLst/>
              </a:rPr>
              <a:t>Analysis for the PCE by thinkstep-anz</a:t>
            </a:r>
            <a:endParaRPr lang="en-NZ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EB-469B-9EF6-0FAAD82123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EB-469B-9EF6-0FAAD82123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EB-469B-9EF6-0FAAD82123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EB-469B-9EF6-0FAAD821237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EEB-469B-9EF6-0FAAD821237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EEB-469B-9EF6-0FAAD821237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EEB-469B-9EF6-0FAAD821237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EEB-469B-9EF6-0FAAD821237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EEB-469B-9EF6-0FAAD821237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EEB-469B-9EF6-0FAAD821237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EEB-469B-9EF6-0FAAD8212374}"/>
              </c:ext>
            </c:extLst>
          </c:dPt>
          <c:dLbls>
            <c:dLbl>
              <c:idx val="3"/>
              <c:layout>
                <c:manualLayout>
                  <c:x val="0.10198763284713708"/>
                  <c:y val="0.1739640560197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EB-469B-9EF6-0FAAD8212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(Tables!$A$13:$A$14,Tables!$A$17:$A$18)</c:f>
              <c:strCache>
                <c:ptCount val="4"/>
                <c:pt idx="0">
                  <c:v>Domestic emissions (direct)</c:v>
                </c:pt>
                <c:pt idx="1">
                  <c:v>Domestic emissions (indirect)</c:v>
                </c:pt>
                <c:pt idx="2">
                  <c:v>Emissions from international travel</c:v>
                </c:pt>
                <c:pt idx="3">
                  <c:v>Emissions from imported goods &amp; services</c:v>
                </c:pt>
              </c:strCache>
            </c:strRef>
          </c:cat>
          <c:val>
            <c:numRef>
              <c:f>(Tables!$AR$13:$AR$14,Tables!$AR$17:$AR$18)</c:f>
              <c:numCache>
                <c:formatCode>#,##0</c:formatCode>
                <c:ptCount val="4"/>
                <c:pt idx="0">
                  <c:v>1815.3745966171703</c:v>
                </c:pt>
                <c:pt idx="1">
                  <c:v>2201.7173167178203</c:v>
                </c:pt>
                <c:pt idx="2">
                  <c:v>6424.6088750566969</c:v>
                </c:pt>
                <c:pt idx="3">
                  <c:v>1186.3868211360532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EEB-469B-9EF6-0FAAD821237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400" b="0" i="0" baseline="0">
                <a:effectLst/>
              </a:rPr>
              <a:t>Domestic GHG emissions from NZ tourism by category forecast to 2050 </a:t>
            </a:r>
            <a:r>
              <a:rPr lang="en-NZ" sz="1100" b="0" i="0" baseline="0">
                <a:effectLst/>
              </a:rPr>
              <a:t>(analysis for the PCE by thinkstep-anz)</a:t>
            </a:r>
            <a:endParaRPr lang="en-NZ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Tables!$A$39</c:f>
              <c:strCache>
                <c:ptCount val="1"/>
                <c:pt idx="0">
                  <c:v>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Tables!$D$39:$AR$39</c:f>
              <c:numCache>
                <c:formatCode>#,##0</c:formatCode>
                <c:ptCount val="41"/>
                <c:pt idx="0">
                  <c:v>391.49778558747244</c:v>
                </c:pt>
                <c:pt idx="1">
                  <c:v>395.86492127867797</c:v>
                </c:pt>
                <c:pt idx="2">
                  <c:v>415.19252949876545</c:v>
                </c:pt>
                <c:pt idx="3">
                  <c:v>412.61476408841736</c:v>
                </c:pt>
                <c:pt idx="4">
                  <c:v>418.96005373305411</c:v>
                </c:pt>
                <c:pt idx="5">
                  <c:v>417.82517094718884</c:v>
                </c:pt>
                <c:pt idx="6">
                  <c:v>415.99780777048056</c:v>
                </c:pt>
                <c:pt idx="7">
                  <c:v>427.5905051799532</c:v>
                </c:pt>
                <c:pt idx="8">
                  <c:v>444.5844984783148</c:v>
                </c:pt>
                <c:pt idx="9">
                  <c:v>453.24502795270911</c:v>
                </c:pt>
                <c:pt idx="10">
                  <c:v>461.00456917268718</c:v>
                </c:pt>
                <c:pt idx="11">
                  <c:v>463.04069090428322</c:v>
                </c:pt>
                <c:pt idx="12">
                  <c:v>463.27910994546448</c:v>
                </c:pt>
                <c:pt idx="13">
                  <c:v>460.85006544501834</c:v>
                </c:pt>
                <c:pt idx="14">
                  <c:v>457.72615185436115</c:v>
                </c:pt>
                <c:pt idx="15">
                  <c:v>453.56945870077078</c:v>
                </c:pt>
                <c:pt idx="16">
                  <c:v>449.04808525022116</c:v>
                </c:pt>
                <c:pt idx="17">
                  <c:v>443.5481737907179</c:v>
                </c:pt>
                <c:pt idx="18">
                  <c:v>423.85998465315703</c:v>
                </c:pt>
                <c:pt idx="19">
                  <c:v>419.19148221129603</c:v>
                </c:pt>
                <c:pt idx="20">
                  <c:v>415.10032448079284</c:v>
                </c:pt>
                <c:pt idx="21">
                  <c:v>399.19956850693666</c:v>
                </c:pt>
                <c:pt idx="22">
                  <c:v>393.72752275810262</c:v>
                </c:pt>
                <c:pt idx="23">
                  <c:v>386.82623323969415</c:v>
                </c:pt>
                <c:pt idx="24">
                  <c:v>375.39038058387803</c:v>
                </c:pt>
                <c:pt idx="25">
                  <c:v>362.78464000876761</c:v>
                </c:pt>
                <c:pt idx="26">
                  <c:v>352.39448372520553</c:v>
                </c:pt>
                <c:pt idx="27">
                  <c:v>327.29570573426247</c:v>
                </c:pt>
                <c:pt idx="28">
                  <c:v>317.01331447357455</c:v>
                </c:pt>
                <c:pt idx="29">
                  <c:v>308.60333646757539</c:v>
                </c:pt>
                <c:pt idx="30">
                  <c:v>300.64211454359878</c:v>
                </c:pt>
                <c:pt idx="31">
                  <c:v>295.1240125535449</c:v>
                </c:pt>
                <c:pt idx="32">
                  <c:v>290.86135688556033</c:v>
                </c:pt>
                <c:pt idx="33">
                  <c:v>286.05874885640458</c:v>
                </c:pt>
                <c:pt idx="34">
                  <c:v>281.11840742609854</c:v>
                </c:pt>
                <c:pt idx="35">
                  <c:v>276.02738010599421</c:v>
                </c:pt>
                <c:pt idx="36">
                  <c:v>272.97283968921488</c:v>
                </c:pt>
                <c:pt idx="37">
                  <c:v>266.36408042421516</c:v>
                </c:pt>
                <c:pt idx="38">
                  <c:v>262.35310391706349</c:v>
                </c:pt>
                <c:pt idx="39">
                  <c:v>258.05771248307462</c:v>
                </c:pt>
                <c:pt idx="40">
                  <c:v>253.33979926511159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0-4A15-BF67-00DB66C07F3B}"/>
            </c:ext>
          </c:extLst>
        </c:ser>
        <c:ser>
          <c:idx val="1"/>
          <c:order val="1"/>
          <c:tx>
            <c:strRef>
              <c:f>Tables!$A$40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Tables!$D$40:$AR$40</c:f>
              <c:numCache>
                <c:formatCode>#,##0</c:formatCode>
                <c:ptCount val="41"/>
                <c:pt idx="0">
                  <c:v>43.890228353385822</c:v>
                </c:pt>
                <c:pt idx="1">
                  <c:v>44.29759551082546</c:v>
                </c:pt>
                <c:pt idx="2">
                  <c:v>47.170339193259494</c:v>
                </c:pt>
                <c:pt idx="3">
                  <c:v>45.725004509026348</c:v>
                </c:pt>
                <c:pt idx="4">
                  <c:v>45.584824791794532</c:v>
                </c:pt>
                <c:pt idx="5">
                  <c:v>45.853418826932121</c:v>
                </c:pt>
                <c:pt idx="6">
                  <c:v>45.990394810479025</c:v>
                </c:pt>
                <c:pt idx="7">
                  <c:v>48.441976547998848</c:v>
                </c:pt>
                <c:pt idx="8">
                  <c:v>51.487507440193312</c:v>
                </c:pt>
                <c:pt idx="9">
                  <c:v>53.016715078668838</c:v>
                </c:pt>
                <c:pt idx="10">
                  <c:v>54.662492704650546</c:v>
                </c:pt>
                <c:pt idx="11">
                  <c:v>55.191944755555596</c:v>
                </c:pt>
                <c:pt idx="12">
                  <c:v>55.400156810758098</c:v>
                </c:pt>
                <c:pt idx="13">
                  <c:v>55.049031133305689</c:v>
                </c:pt>
                <c:pt idx="14">
                  <c:v>54.604045414616913</c:v>
                </c:pt>
                <c:pt idx="15">
                  <c:v>54.004983218678682</c:v>
                </c:pt>
                <c:pt idx="16">
                  <c:v>53.555015837681459</c:v>
                </c:pt>
                <c:pt idx="17">
                  <c:v>52.931926786086933</c:v>
                </c:pt>
                <c:pt idx="18">
                  <c:v>48.975330934032641</c:v>
                </c:pt>
                <c:pt idx="19">
                  <c:v>48.583745063019045</c:v>
                </c:pt>
                <c:pt idx="20">
                  <c:v>48.381714616203475</c:v>
                </c:pt>
                <c:pt idx="21">
                  <c:v>44.804595907677211</c:v>
                </c:pt>
                <c:pt idx="22">
                  <c:v>43.799366656369727</c:v>
                </c:pt>
                <c:pt idx="23">
                  <c:v>42.578090493927675</c:v>
                </c:pt>
                <c:pt idx="24">
                  <c:v>40.757610396661093</c:v>
                </c:pt>
                <c:pt idx="25">
                  <c:v>38.725284510744871</c:v>
                </c:pt>
                <c:pt idx="26">
                  <c:v>36.898862555974404</c:v>
                </c:pt>
                <c:pt idx="27">
                  <c:v>32.714130212120963</c:v>
                </c:pt>
                <c:pt idx="28">
                  <c:v>31.235252357045823</c:v>
                </c:pt>
                <c:pt idx="29">
                  <c:v>29.96589088500248</c:v>
                </c:pt>
                <c:pt idx="30">
                  <c:v>28.856399098829979</c:v>
                </c:pt>
                <c:pt idx="31">
                  <c:v>28.044201584625526</c:v>
                </c:pt>
                <c:pt idx="32">
                  <c:v>27.432506646308582</c:v>
                </c:pt>
                <c:pt idx="33">
                  <c:v>26.781513786646759</c:v>
                </c:pt>
                <c:pt idx="34">
                  <c:v>26.112265617822356</c:v>
                </c:pt>
                <c:pt idx="35">
                  <c:v>25.470320083819878</c:v>
                </c:pt>
                <c:pt idx="36">
                  <c:v>25.018199618080583</c:v>
                </c:pt>
                <c:pt idx="37">
                  <c:v>24.129483318928514</c:v>
                </c:pt>
                <c:pt idx="38">
                  <c:v>23.56131861085975</c:v>
                </c:pt>
                <c:pt idx="39">
                  <c:v>22.987275968810451</c:v>
                </c:pt>
                <c:pt idx="40">
                  <c:v>22.367274796214801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0-4A15-BF67-00DB66C07F3B}"/>
            </c:ext>
          </c:extLst>
        </c:ser>
        <c:ser>
          <c:idx val="2"/>
          <c:order val="2"/>
          <c:tx>
            <c:strRef>
              <c:f>Tables!$A$41</c:f>
              <c:strCache>
                <c:ptCount val="1"/>
                <c:pt idx="0">
                  <c:v>Food &amp; beverages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Tables!$D$41:$AR$41</c:f>
              <c:numCache>
                <c:formatCode>#,##0</c:formatCode>
                <c:ptCount val="41"/>
                <c:pt idx="0">
                  <c:v>1603.812315131122</c:v>
                </c:pt>
                <c:pt idx="1">
                  <c:v>1629.0912579709657</c:v>
                </c:pt>
                <c:pt idx="2">
                  <c:v>1688.050431698756</c:v>
                </c:pt>
                <c:pt idx="3">
                  <c:v>1685.684241594789</c:v>
                </c:pt>
                <c:pt idx="4">
                  <c:v>1704.113400912107</c:v>
                </c:pt>
                <c:pt idx="5">
                  <c:v>1700.4015519176078</c:v>
                </c:pt>
                <c:pt idx="6">
                  <c:v>1676.4252326688675</c:v>
                </c:pt>
                <c:pt idx="7">
                  <c:v>1715.5498171469544</c:v>
                </c:pt>
                <c:pt idx="8">
                  <c:v>1762.509831081037</c:v>
                </c:pt>
                <c:pt idx="9">
                  <c:v>1790.5469439519338</c:v>
                </c:pt>
                <c:pt idx="10">
                  <c:v>1812.4650443157366</c:v>
                </c:pt>
                <c:pt idx="11">
                  <c:v>1817.3858541089985</c:v>
                </c:pt>
                <c:pt idx="12">
                  <c:v>1816.8589096757576</c:v>
                </c:pt>
                <c:pt idx="13">
                  <c:v>1809.2360002881423</c:v>
                </c:pt>
                <c:pt idx="14">
                  <c:v>1798.93756936655</c:v>
                </c:pt>
                <c:pt idx="15">
                  <c:v>1785.0080288692047</c:v>
                </c:pt>
                <c:pt idx="16">
                  <c:v>1766.5133461488449</c:v>
                </c:pt>
                <c:pt idx="17">
                  <c:v>1744.9212820504579</c:v>
                </c:pt>
                <c:pt idx="18">
                  <c:v>1688.7495038193108</c:v>
                </c:pt>
                <c:pt idx="19">
                  <c:v>1668.1799625731583</c:v>
                </c:pt>
                <c:pt idx="20">
                  <c:v>1647.7977807744155</c:v>
                </c:pt>
                <c:pt idx="21">
                  <c:v>1606.6072493903737</c:v>
                </c:pt>
                <c:pt idx="22">
                  <c:v>1588.7470149539649</c:v>
                </c:pt>
                <c:pt idx="23">
                  <c:v>1566.5766163270687</c:v>
                </c:pt>
                <c:pt idx="24">
                  <c:v>1533.6008072880354</c:v>
                </c:pt>
                <c:pt idx="25">
                  <c:v>1496.8222351822378</c:v>
                </c:pt>
                <c:pt idx="26">
                  <c:v>1468.9319575005452</c:v>
                </c:pt>
                <c:pt idx="27">
                  <c:v>1411.0735672958599</c:v>
                </c:pt>
                <c:pt idx="28">
                  <c:v>1382.2045795270556</c:v>
                </c:pt>
                <c:pt idx="29">
                  <c:v>1355.0321768595177</c:v>
                </c:pt>
                <c:pt idx="30">
                  <c:v>1328.1790653879657</c:v>
                </c:pt>
                <c:pt idx="31">
                  <c:v>1311.0984851559738</c:v>
                </c:pt>
                <c:pt idx="32">
                  <c:v>1294.7458497968889</c:v>
                </c:pt>
                <c:pt idx="33">
                  <c:v>1277.3200227906502</c:v>
                </c:pt>
                <c:pt idx="34">
                  <c:v>1259.4518832707734</c:v>
                </c:pt>
                <c:pt idx="35">
                  <c:v>1240.5835518323586</c:v>
                </c:pt>
                <c:pt idx="36">
                  <c:v>1230.4849633309625</c:v>
                </c:pt>
                <c:pt idx="37">
                  <c:v>1214.0303031467424</c:v>
                </c:pt>
                <c:pt idx="38">
                  <c:v>1199.7091412113728</c:v>
                </c:pt>
                <c:pt idx="39">
                  <c:v>1183.8726588496502</c:v>
                </c:pt>
                <c:pt idx="40">
                  <c:v>1166.2663982492618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0-4A15-BF67-00DB66C07F3B}"/>
            </c:ext>
          </c:extLst>
        </c:ser>
        <c:ser>
          <c:idx val="3"/>
          <c:order val="3"/>
          <c:tx>
            <c:strRef>
              <c:f>Tables!$A$42</c:f>
              <c:strCache>
                <c:ptCount val="1"/>
                <c:pt idx="0">
                  <c:v>Healthcare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Tables!$D$42:$AR$42</c:f>
              <c:numCache>
                <c:formatCode>#,##0</c:formatCode>
                <c:ptCount val="41"/>
                <c:pt idx="0">
                  <c:v>91.784350433000284</c:v>
                </c:pt>
                <c:pt idx="1">
                  <c:v>93.535050150042508</c:v>
                </c:pt>
                <c:pt idx="2">
                  <c:v>99.102445821971855</c:v>
                </c:pt>
                <c:pt idx="3">
                  <c:v>97.687006508863178</c:v>
                </c:pt>
                <c:pt idx="4">
                  <c:v>98.431727037696916</c:v>
                </c:pt>
                <c:pt idx="5">
                  <c:v>99.395854659422071</c:v>
                </c:pt>
                <c:pt idx="6">
                  <c:v>99.349717037262593</c:v>
                </c:pt>
                <c:pt idx="7">
                  <c:v>102.74763086165974</c:v>
                </c:pt>
                <c:pt idx="8">
                  <c:v>107.22626304507054</c:v>
                </c:pt>
                <c:pt idx="9">
                  <c:v>109.14196110906312</c:v>
                </c:pt>
                <c:pt idx="10">
                  <c:v>111.11081844881093</c:v>
                </c:pt>
                <c:pt idx="11">
                  <c:v>111.63534947891632</c:v>
                </c:pt>
                <c:pt idx="12">
                  <c:v>111.64259233366494</c:v>
                </c:pt>
                <c:pt idx="13">
                  <c:v>110.79805879921651</c:v>
                </c:pt>
                <c:pt idx="14">
                  <c:v>109.79278471086707</c:v>
                </c:pt>
                <c:pt idx="15">
                  <c:v>108.53021073882499</c:v>
                </c:pt>
                <c:pt idx="16">
                  <c:v>106.75425607002308</c:v>
                </c:pt>
                <c:pt idx="17">
                  <c:v>104.76219567014587</c:v>
                </c:pt>
                <c:pt idx="18">
                  <c:v>98.099925389962237</c:v>
                </c:pt>
                <c:pt idx="19">
                  <c:v>96.554578442631552</c:v>
                </c:pt>
                <c:pt idx="20">
                  <c:v>95.248677611362751</c:v>
                </c:pt>
                <c:pt idx="21">
                  <c:v>89.577945731348962</c:v>
                </c:pt>
                <c:pt idx="22">
                  <c:v>87.529459293932717</c:v>
                </c:pt>
                <c:pt idx="23">
                  <c:v>85.106071893152915</c:v>
                </c:pt>
                <c:pt idx="24">
                  <c:v>81.64751002079575</c:v>
                </c:pt>
                <c:pt idx="25">
                  <c:v>77.918749232370743</c:v>
                </c:pt>
                <c:pt idx="26">
                  <c:v>74.514187973177854</c:v>
                </c:pt>
                <c:pt idx="27">
                  <c:v>67.902159595789712</c:v>
                </c:pt>
                <c:pt idx="28">
                  <c:v>64.895008377355765</c:v>
                </c:pt>
                <c:pt idx="29">
                  <c:v>62.35158931065461</c:v>
                </c:pt>
                <c:pt idx="30">
                  <c:v>60.01333155717515</c:v>
                </c:pt>
                <c:pt idx="31">
                  <c:v>58.138613326649576</c:v>
                </c:pt>
                <c:pt idx="32">
                  <c:v>56.623470201864535</c:v>
                </c:pt>
                <c:pt idx="33">
                  <c:v>55.044563950586593</c:v>
                </c:pt>
                <c:pt idx="34">
                  <c:v>53.45539042254596</c:v>
                </c:pt>
                <c:pt idx="35">
                  <c:v>51.904333584761304</c:v>
                </c:pt>
                <c:pt idx="36">
                  <c:v>50.651112565979901</c:v>
                </c:pt>
                <c:pt idx="37">
                  <c:v>48.693621273388949</c:v>
                </c:pt>
                <c:pt idx="38">
                  <c:v>47.322597774264921</c:v>
                </c:pt>
                <c:pt idx="39">
                  <c:v>45.953651248721215</c:v>
                </c:pt>
                <c:pt idx="40">
                  <c:v>44.539502975735303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50-4A15-BF67-00DB66C07F3B}"/>
            </c:ext>
          </c:extLst>
        </c:ser>
        <c:ser>
          <c:idx val="4"/>
          <c:order val="4"/>
          <c:tx>
            <c:strRef>
              <c:f>Tables!$A$43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Tables!$D$43:$AR$43</c:f>
              <c:numCache>
                <c:formatCode>#,##0</c:formatCode>
                <c:ptCount val="41"/>
                <c:pt idx="0">
                  <c:v>623.72482430034643</c:v>
                </c:pt>
                <c:pt idx="1">
                  <c:v>628.27078567538831</c:v>
                </c:pt>
                <c:pt idx="2">
                  <c:v>654.67903297414864</c:v>
                </c:pt>
                <c:pt idx="3">
                  <c:v>672.97837410180591</c:v>
                </c:pt>
                <c:pt idx="4">
                  <c:v>695.50589636308212</c:v>
                </c:pt>
                <c:pt idx="5">
                  <c:v>687.02379334472653</c:v>
                </c:pt>
                <c:pt idx="6">
                  <c:v>706.06200173655975</c:v>
                </c:pt>
                <c:pt idx="7">
                  <c:v>717.62633907000725</c:v>
                </c:pt>
                <c:pt idx="8">
                  <c:v>750.80969356810078</c:v>
                </c:pt>
                <c:pt idx="9">
                  <c:v>765.3428845504427</c:v>
                </c:pt>
                <c:pt idx="10">
                  <c:v>777.49770371526233</c:v>
                </c:pt>
                <c:pt idx="11">
                  <c:v>781.20109039952615</c:v>
                </c:pt>
                <c:pt idx="12">
                  <c:v>782.18142810089398</c:v>
                </c:pt>
                <c:pt idx="13">
                  <c:v>779.5578623464462</c:v>
                </c:pt>
                <c:pt idx="14">
                  <c:v>775.60218255490622</c:v>
                </c:pt>
                <c:pt idx="15">
                  <c:v>769.97724225872241</c:v>
                </c:pt>
                <c:pt idx="16">
                  <c:v>763.78133334590484</c:v>
                </c:pt>
                <c:pt idx="17">
                  <c:v>755.93289115352252</c:v>
                </c:pt>
                <c:pt idx="18">
                  <c:v>731.87586152999427</c:v>
                </c:pt>
                <c:pt idx="19">
                  <c:v>723.85300782597096</c:v>
                </c:pt>
                <c:pt idx="20">
                  <c:v>716.27150740986042</c:v>
                </c:pt>
                <c:pt idx="21">
                  <c:v>697.11520548940837</c:v>
                </c:pt>
                <c:pt idx="22">
                  <c:v>689.52309074879395</c:v>
                </c:pt>
                <c:pt idx="23">
                  <c:v>678.76579614147636</c:v>
                </c:pt>
                <c:pt idx="24">
                  <c:v>654.9630519284558</c:v>
                </c:pt>
                <c:pt idx="25">
                  <c:v>629.52926350058044</c:v>
                </c:pt>
                <c:pt idx="26">
                  <c:v>608.13801899019438</c:v>
                </c:pt>
                <c:pt idx="27">
                  <c:v>504.88311952788911</c:v>
                </c:pt>
                <c:pt idx="28">
                  <c:v>478.64468285068904</c:v>
                </c:pt>
                <c:pt idx="29">
                  <c:v>461.80841268191256</c:v>
                </c:pt>
                <c:pt idx="30">
                  <c:v>445.05568977488281</c:v>
                </c:pt>
                <c:pt idx="31">
                  <c:v>431.81155648975584</c:v>
                </c:pt>
                <c:pt idx="32">
                  <c:v>424.20230061755501</c:v>
                </c:pt>
                <c:pt idx="33">
                  <c:v>415.26282904147195</c:v>
                </c:pt>
                <c:pt idx="34">
                  <c:v>405.78914339249604</c:v>
                </c:pt>
                <c:pt idx="35">
                  <c:v>396.04393545432868</c:v>
                </c:pt>
                <c:pt idx="36">
                  <c:v>389.24638191205975</c:v>
                </c:pt>
                <c:pt idx="37">
                  <c:v>369.24811815919088</c:v>
                </c:pt>
                <c:pt idx="38">
                  <c:v>361.27880292282305</c:v>
                </c:pt>
                <c:pt idx="39">
                  <c:v>352.98730160368871</c:v>
                </c:pt>
                <c:pt idx="40">
                  <c:v>344.25268011101571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50-4A15-BF67-00DB66C07F3B}"/>
            </c:ext>
          </c:extLst>
        </c:ser>
        <c:ser>
          <c:idx val="5"/>
          <c:order val="5"/>
          <c:tx>
            <c:strRef>
              <c:f>Tables!$A$44</c:f>
              <c:strCache>
                <c:ptCount val="1"/>
                <c:pt idx="0">
                  <c:v>Tourism activities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Tables!$D$44:$AR$44</c:f>
              <c:numCache>
                <c:formatCode>#,##0</c:formatCode>
                <c:ptCount val="41"/>
                <c:pt idx="0">
                  <c:v>103.69297821027826</c:v>
                </c:pt>
                <c:pt idx="1">
                  <c:v>109.32439403568769</c:v>
                </c:pt>
                <c:pt idx="2">
                  <c:v>112.84337563133103</c:v>
                </c:pt>
                <c:pt idx="3">
                  <c:v>120.21421481059532</c:v>
                </c:pt>
                <c:pt idx="4">
                  <c:v>115.06523899674708</c:v>
                </c:pt>
                <c:pt idx="5">
                  <c:v>127.01638211361501</c:v>
                </c:pt>
                <c:pt idx="6">
                  <c:v>129.73172006641477</c:v>
                </c:pt>
                <c:pt idx="7">
                  <c:v>133.68456153950831</c:v>
                </c:pt>
                <c:pt idx="8">
                  <c:v>137.8726876009701</c:v>
                </c:pt>
                <c:pt idx="9">
                  <c:v>140.02834347911232</c:v>
                </c:pt>
                <c:pt idx="10">
                  <c:v>141.85101631874963</c:v>
                </c:pt>
                <c:pt idx="11">
                  <c:v>142.16382778746228</c:v>
                </c:pt>
                <c:pt idx="12">
                  <c:v>141.93069383158556</c:v>
                </c:pt>
                <c:pt idx="13">
                  <c:v>140.89751508817258</c:v>
                </c:pt>
                <c:pt idx="14">
                  <c:v>139.61237771452437</c:v>
                </c:pt>
                <c:pt idx="15">
                  <c:v>138.01311566273591</c:v>
                </c:pt>
                <c:pt idx="16">
                  <c:v>136.06855395313963</c:v>
                </c:pt>
                <c:pt idx="17">
                  <c:v>133.83354542255395</c:v>
                </c:pt>
                <c:pt idx="18">
                  <c:v>127.89369790594783</c:v>
                </c:pt>
                <c:pt idx="19">
                  <c:v>125.75355289174263</c:v>
                </c:pt>
                <c:pt idx="20">
                  <c:v>123.94854256727231</c:v>
                </c:pt>
                <c:pt idx="21">
                  <c:v>119.22833443975451</c:v>
                </c:pt>
                <c:pt idx="22">
                  <c:v>117.12742404436442</c:v>
                </c:pt>
                <c:pt idx="23">
                  <c:v>114.61133998483243</c:v>
                </c:pt>
                <c:pt idx="24">
                  <c:v>111.36287088749668</c:v>
                </c:pt>
                <c:pt idx="25">
                  <c:v>107.80106720820351</c:v>
                </c:pt>
                <c:pt idx="26">
                  <c:v>104.91598653738311</c:v>
                </c:pt>
                <c:pt idx="27">
                  <c:v>99.652109323068032</c:v>
                </c:pt>
                <c:pt idx="28">
                  <c:v>97.245612765053309</c:v>
                </c:pt>
                <c:pt idx="29">
                  <c:v>94.936328856144627</c:v>
                </c:pt>
                <c:pt idx="30">
                  <c:v>92.718289367663559</c:v>
                </c:pt>
                <c:pt idx="31">
                  <c:v>91.203017485938204</c:v>
                </c:pt>
                <c:pt idx="32">
                  <c:v>89.773187866002687</c:v>
                </c:pt>
                <c:pt idx="33">
                  <c:v>88.22851946658335</c:v>
                </c:pt>
                <c:pt idx="34">
                  <c:v>86.597353698845424</c:v>
                </c:pt>
                <c:pt idx="35">
                  <c:v>84.93665264881237</c:v>
                </c:pt>
                <c:pt idx="36">
                  <c:v>83.846635974540931</c:v>
                </c:pt>
                <c:pt idx="37">
                  <c:v>82.322842686232974</c:v>
                </c:pt>
                <c:pt idx="38">
                  <c:v>80.972277360406579</c:v>
                </c:pt>
                <c:pt idx="39">
                  <c:v>79.559105359871594</c:v>
                </c:pt>
                <c:pt idx="40">
                  <c:v>78.054582670694273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50-4A15-BF67-00DB66C07F3B}"/>
            </c:ext>
          </c:extLst>
        </c:ser>
        <c:ser>
          <c:idx val="6"/>
          <c:order val="6"/>
          <c:tx>
            <c:strRef>
              <c:f>Tables!$A$45</c:f>
              <c:strCache>
                <c:ptCount val="1"/>
                <c:pt idx="0">
                  <c:v>Tourism services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Tables!$D$45:$AR$45</c:f>
              <c:numCache>
                <c:formatCode>#,##0</c:formatCode>
                <c:ptCount val="41"/>
                <c:pt idx="0">
                  <c:v>83.087584545607456</c:v>
                </c:pt>
                <c:pt idx="1">
                  <c:v>85.726379118999361</c:v>
                </c:pt>
                <c:pt idx="2">
                  <c:v>89.173258704128216</c:v>
                </c:pt>
                <c:pt idx="3">
                  <c:v>89.520334543233133</c:v>
                </c:pt>
                <c:pt idx="4">
                  <c:v>88.413974261632276</c:v>
                </c:pt>
                <c:pt idx="5">
                  <c:v>91.708445606780188</c:v>
                </c:pt>
                <c:pt idx="6">
                  <c:v>93.532582742505468</c:v>
                </c:pt>
                <c:pt idx="7">
                  <c:v>97.411587287497198</c:v>
                </c:pt>
                <c:pt idx="8">
                  <c:v>101.83093165090933</c:v>
                </c:pt>
                <c:pt idx="9">
                  <c:v>104.06578059930771</c:v>
                </c:pt>
                <c:pt idx="10">
                  <c:v>106.08123865416414</c:v>
                </c:pt>
                <c:pt idx="11">
                  <c:v>106.38874473071219</c:v>
                </c:pt>
                <c:pt idx="12">
                  <c:v>106.16928378803004</c:v>
                </c:pt>
                <c:pt idx="13">
                  <c:v>105.1446190732064</c:v>
                </c:pt>
                <c:pt idx="14">
                  <c:v>103.90487644733309</c:v>
                </c:pt>
                <c:pt idx="15">
                  <c:v>102.38182719105777</c:v>
                </c:pt>
                <c:pt idx="16">
                  <c:v>101.08520332161079</c:v>
                </c:pt>
                <c:pt idx="17">
                  <c:v>99.476318142830706</c:v>
                </c:pt>
                <c:pt idx="18">
                  <c:v>93.650565976268879</c:v>
                </c:pt>
                <c:pt idx="19">
                  <c:v>92.171925963961328</c:v>
                </c:pt>
                <c:pt idx="20">
                  <c:v>91.186314811401971</c:v>
                </c:pt>
                <c:pt idx="21">
                  <c:v>86.264721536376541</c:v>
                </c:pt>
                <c:pt idx="22">
                  <c:v>84.456764906229111</c:v>
                </c:pt>
                <c:pt idx="23">
                  <c:v>82.241341775873479</c:v>
                </c:pt>
                <c:pt idx="24">
                  <c:v>79.156458300436498</c:v>
                </c:pt>
                <c:pt idx="25">
                  <c:v>75.741225778720931</c:v>
                </c:pt>
                <c:pt idx="26">
                  <c:v>72.943408378040274</c:v>
                </c:pt>
                <c:pt idx="27">
                  <c:v>67.364761915590876</c:v>
                </c:pt>
                <c:pt idx="28">
                  <c:v>65.229678031601622</c:v>
                </c:pt>
                <c:pt idx="29">
                  <c:v>63.331707899020898</c:v>
                </c:pt>
                <c:pt idx="30">
                  <c:v>61.584753094996223</c:v>
                </c:pt>
                <c:pt idx="31">
                  <c:v>60.431541544163949</c:v>
                </c:pt>
                <c:pt idx="32">
                  <c:v>59.484158703058398</c:v>
                </c:pt>
                <c:pt idx="33">
                  <c:v>58.424573570572157</c:v>
                </c:pt>
                <c:pt idx="34">
                  <c:v>57.294705222702717</c:v>
                </c:pt>
                <c:pt idx="35">
                  <c:v>56.159065733412199</c:v>
                </c:pt>
                <c:pt idx="36">
                  <c:v>55.470928403817439</c:v>
                </c:pt>
                <c:pt idx="37">
                  <c:v>54.174010288399565</c:v>
                </c:pt>
                <c:pt idx="38">
                  <c:v>53.247120758053676</c:v>
                </c:pt>
                <c:pt idx="39">
                  <c:v>52.273113213856234</c:v>
                </c:pt>
                <c:pt idx="40">
                  <c:v>51.208244489883199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50-4A15-BF67-00DB66C07F3B}"/>
            </c:ext>
          </c:extLst>
        </c:ser>
        <c:ser>
          <c:idx val="7"/>
          <c:order val="7"/>
          <c:tx>
            <c:strRef>
              <c:f>Tables!$A$46</c:f>
              <c:strCache>
                <c:ptCount val="1"/>
                <c:pt idx="0">
                  <c:v>Transport (air)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Tables!$D$46:$AR$46</c:f>
              <c:numCache>
                <c:formatCode>#,##0</c:formatCode>
                <c:ptCount val="41"/>
                <c:pt idx="0">
                  <c:v>1331.7226212642529</c:v>
                </c:pt>
                <c:pt idx="1">
                  <c:v>1284.7921700171078</c:v>
                </c:pt>
                <c:pt idx="2">
                  <c:v>1147.4405052581335</c:v>
                </c:pt>
                <c:pt idx="3">
                  <c:v>1178.8873151784896</c:v>
                </c:pt>
                <c:pt idx="4">
                  <c:v>1179.2311678120918</c:v>
                </c:pt>
                <c:pt idx="5">
                  <c:v>1187.0425469201464</c:v>
                </c:pt>
                <c:pt idx="6">
                  <c:v>1300.6170051283707</c:v>
                </c:pt>
                <c:pt idx="7">
                  <c:v>1280.9765647743329</c:v>
                </c:pt>
                <c:pt idx="8">
                  <c:v>1265.5959074607235</c:v>
                </c:pt>
                <c:pt idx="9">
                  <c:v>1251.1511553661594</c:v>
                </c:pt>
                <c:pt idx="10">
                  <c:v>1229.6377923459154</c:v>
                </c:pt>
                <c:pt idx="11">
                  <c:v>1232.2921029295339</c:v>
                </c:pt>
                <c:pt idx="12">
                  <c:v>1232.1072146603929</c:v>
                </c:pt>
                <c:pt idx="13">
                  <c:v>1228.304566616933</c:v>
                </c:pt>
                <c:pt idx="14">
                  <c:v>1222.9894154501126</c:v>
                </c:pt>
                <c:pt idx="15">
                  <c:v>1215.9323664768303</c:v>
                </c:pt>
                <c:pt idx="16">
                  <c:v>1207.8811553171902</c:v>
                </c:pt>
                <c:pt idx="17">
                  <c:v>1197.9647763541436</c:v>
                </c:pt>
                <c:pt idx="18">
                  <c:v>1175.7108898843385</c:v>
                </c:pt>
                <c:pt idx="19">
                  <c:v>1164.2638025951519</c:v>
                </c:pt>
                <c:pt idx="20">
                  <c:v>1151.9568641622227</c:v>
                </c:pt>
                <c:pt idx="21">
                  <c:v>1128.6026142987723</c:v>
                </c:pt>
                <c:pt idx="22">
                  <c:v>1113.3884710090585</c:v>
                </c:pt>
                <c:pt idx="23">
                  <c:v>1095.6951668846141</c:v>
                </c:pt>
                <c:pt idx="24">
                  <c:v>1072.9317540698512</c:v>
                </c:pt>
                <c:pt idx="25">
                  <c:v>1048.7740970309471</c:v>
                </c:pt>
                <c:pt idx="26">
                  <c:v>1025.7462117821779</c:v>
                </c:pt>
                <c:pt idx="27">
                  <c:v>985.19134148263947</c:v>
                </c:pt>
                <c:pt idx="28">
                  <c:v>961.00766626020209</c:v>
                </c:pt>
                <c:pt idx="29">
                  <c:v>939.50322400939626</c:v>
                </c:pt>
                <c:pt idx="30">
                  <c:v>918.45502580562629</c:v>
                </c:pt>
                <c:pt idx="31">
                  <c:v>899.71997312273629</c:v>
                </c:pt>
                <c:pt idx="32">
                  <c:v>883.16136550356873</c:v>
                </c:pt>
                <c:pt idx="33">
                  <c:v>866.62950993713184</c:v>
                </c:pt>
                <c:pt idx="34">
                  <c:v>850.58930328535007</c:v>
                </c:pt>
                <c:pt idx="35">
                  <c:v>835.28927670394978</c:v>
                </c:pt>
                <c:pt idx="36">
                  <c:v>822.22715398560194</c:v>
                </c:pt>
                <c:pt idx="37">
                  <c:v>806.38045556672387</c:v>
                </c:pt>
                <c:pt idx="38">
                  <c:v>794.21432767747069</c:v>
                </c:pt>
                <c:pt idx="39">
                  <c:v>782.58995733160179</c:v>
                </c:pt>
                <c:pt idx="40">
                  <c:v>771.3390888629948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50-4A15-BF67-00DB66C07F3B}"/>
            </c:ext>
          </c:extLst>
        </c:ser>
        <c:ser>
          <c:idx val="8"/>
          <c:order val="8"/>
          <c:tx>
            <c:strRef>
              <c:f>Tables!$A$47</c:f>
              <c:strCache>
                <c:ptCount val="1"/>
                <c:pt idx="0">
                  <c:v>Transport (road/rail/water)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Tables!$D$47:$AR$47</c:f>
              <c:numCache>
                <c:formatCode>#,##0</c:formatCode>
                <c:ptCount val="41"/>
                <c:pt idx="0">
                  <c:v>2109.3660707951967</c:v>
                </c:pt>
                <c:pt idx="1">
                  <c:v>2028.9872701730385</c:v>
                </c:pt>
                <c:pt idx="2">
                  <c:v>1926.3544820619745</c:v>
                </c:pt>
                <c:pt idx="3">
                  <c:v>1970.8126589533695</c:v>
                </c:pt>
                <c:pt idx="4">
                  <c:v>2159.1856892088863</c:v>
                </c:pt>
                <c:pt idx="5">
                  <c:v>2382.6881582714364</c:v>
                </c:pt>
                <c:pt idx="6">
                  <c:v>2623.0707040337375</c:v>
                </c:pt>
                <c:pt idx="7">
                  <c:v>2728.656748431561</c:v>
                </c:pt>
                <c:pt idx="8">
                  <c:v>2856.1558110064902</c:v>
                </c:pt>
                <c:pt idx="9">
                  <c:v>2963.0479770752277</c:v>
                </c:pt>
                <c:pt idx="10">
                  <c:v>3065.0068161746649</c:v>
                </c:pt>
                <c:pt idx="11">
                  <c:v>3141.1976771731829</c:v>
                </c:pt>
                <c:pt idx="12">
                  <c:v>3209.7944771873695</c:v>
                </c:pt>
                <c:pt idx="13">
                  <c:v>3267.8851000447157</c:v>
                </c:pt>
                <c:pt idx="14">
                  <c:v>3315.4983370734744</c:v>
                </c:pt>
                <c:pt idx="15">
                  <c:v>3352.9252111851747</c:v>
                </c:pt>
                <c:pt idx="16">
                  <c:v>3370.2793327204063</c:v>
                </c:pt>
                <c:pt idx="17">
                  <c:v>3374.8186299744284</c:v>
                </c:pt>
                <c:pt idx="18">
                  <c:v>3352.4616893445632</c:v>
                </c:pt>
                <c:pt idx="19">
                  <c:v>3330.1599439585475</c:v>
                </c:pt>
                <c:pt idx="20">
                  <c:v>3288.9659439657894</c:v>
                </c:pt>
                <c:pt idx="21">
                  <c:v>3226.5317914188545</c:v>
                </c:pt>
                <c:pt idx="22">
                  <c:v>3154.105385811346</c:v>
                </c:pt>
                <c:pt idx="23">
                  <c:v>3061.4837253858873</c:v>
                </c:pt>
                <c:pt idx="24">
                  <c:v>2948.1740565602145</c:v>
                </c:pt>
                <c:pt idx="25">
                  <c:v>2826.853828636753</c:v>
                </c:pt>
                <c:pt idx="26">
                  <c:v>2707.7494751211134</c:v>
                </c:pt>
                <c:pt idx="27">
                  <c:v>2566.6510964634167</c:v>
                </c:pt>
                <c:pt idx="28">
                  <c:v>2443.1254111113053</c:v>
                </c:pt>
                <c:pt idx="29">
                  <c:v>2319.6838342544111</c:v>
                </c:pt>
                <c:pt idx="30">
                  <c:v>2198.634558933948</c:v>
                </c:pt>
                <c:pt idx="31">
                  <c:v>2087.6329695303061</c:v>
                </c:pt>
                <c:pt idx="32">
                  <c:v>1980.2301620408543</c:v>
                </c:pt>
                <c:pt idx="33">
                  <c:v>1876.4504610005231</c:v>
                </c:pt>
                <c:pt idx="34">
                  <c:v>1776.4321283196998</c:v>
                </c:pt>
                <c:pt idx="35">
                  <c:v>1680.8431098015176</c:v>
                </c:pt>
                <c:pt idx="36">
                  <c:v>1595.2553606057618</c:v>
                </c:pt>
                <c:pt idx="37">
                  <c:v>1512.1494723632081</c:v>
                </c:pt>
                <c:pt idx="38">
                  <c:v>1433.338297586572</c:v>
                </c:pt>
                <c:pt idx="39">
                  <c:v>1357.8776287925734</c:v>
                </c:pt>
                <c:pt idx="40">
                  <c:v>1285.7243419140789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50-4A15-BF67-00DB66C07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551600"/>
        <c:axId val="1563120656"/>
      </c:areaChart>
      <c:catAx>
        <c:axId val="118555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120656"/>
        <c:crosses val="autoZero"/>
        <c:auto val="1"/>
        <c:lblAlgn val="ctr"/>
        <c:lblOffset val="100"/>
        <c:noMultiLvlLbl val="0"/>
      </c:catAx>
      <c:valAx>
        <c:axId val="156312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GHG emissions (kt CO</a:t>
                </a:r>
                <a:r>
                  <a:rPr lang="en-NZ" baseline="-25000"/>
                  <a:t>2</a:t>
                </a:r>
                <a:r>
                  <a:rPr lang="en-NZ"/>
                  <a:t>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551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400" b="0" i="0" baseline="0">
                <a:effectLst/>
              </a:rPr>
              <a:t>Global GHG emissions from NZ tourism by category forecast to 2050 </a:t>
            </a:r>
            <a:r>
              <a:rPr lang="en-NZ" sz="1100" b="0" i="0" baseline="0">
                <a:effectLst/>
              </a:rPr>
              <a:t>(analysis for the PCE by thinkstep-anz)</a:t>
            </a:r>
            <a:endParaRPr lang="en-NZ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Tables!$A$63</c:f>
              <c:strCache>
                <c:ptCount val="1"/>
                <c:pt idx="0">
                  <c:v>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Tables!$D$63:$AR$63</c:f>
              <c:numCache>
                <c:formatCode>#,##0</c:formatCode>
                <c:ptCount val="41"/>
                <c:pt idx="0">
                  <c:v>391.49778558747244</c:v>
                </c:pt>
                <c:pt idx="1">
                  <c:v>395.86492127867797</c:v>
                </c:pt>
                <c:pt idx="2">
                  <c:v>415.19252949876545</c:v>
                </c:pt>
                <c:pt idx="3">
                  <c:v>412.61476408841736</c:v>
                </c:pt>
                <c:pt idx="4">
                  <c:v>418.96005373305411</c:v>
                </c:pt>
                <c:pt idx="5">
                  <c:v>417.82517094718884</c:v>
                </c:pt>
                <c:pt idx="6">
                  <c:v>415.99780777048056</c:v>
                </c:pt>
                <c:pt idx="7">
                  <c:v>427.5905051799532</c:v>
                </c:pt>
                <c:pt idx="8">
                  <c:v>444.5844984783148</c:v>
                </c:pt>
                <c:pt idx="9">
                  <c:v>453.24502795270911</c:v>
                </c:pt>
                <c:pt idx="10">
                  <c:v>461.00456917268718</c:v>
                </c:pt>
                <c:pt idx="11">
                  <c:v>463.04069090428322</c:v>
                </c:pt>
                <c:pt idx="12">
                  <c:v>463.27910994546448</c:v>
                </c:pt>
                <c:pt idx="13">
                  <c:v>460.85006544501834</c:v>
                </c:pt>
                <c:pt idx="14">
                  <c:v>457.72615185436115</c:v>
                </c:pt>
                <c:pt idx="15">
                  <c:v>453.56945870077078</c:v>
                </c:pt>
                <c:pt idx="16">
                  <c:v>449.04808525022116</c:v>
                </c:pt>
                <c:pt idx="17">
                  <c:v>443.5481737907179</c:v>
                </c:pt>
                <c:pt idx="18">
                  <c:v>423.85998465315703</c:v>
                </c:pt>
                <c:pt idx="19">
                  <c:v>419.19148221129603</c:v>
                </c:pt>
                <c:pt idx="20">
                  <c:v>415.10032448079284</c:v>
                </c:pt>
                <c:pt idx="21">
                  <c:v>399.19956850693666</c:v>
                </c:pt>
                <c:pt idx="22">
                  <c:v>393.72752275810262</c:v>
                </c:pt>
                <c:pt idx="23">
                  <c:v>386.82623323969415</c:v>
                </c:pt>
                <c:pt idx="24">
                  <c:v>375.39038058387803</c:v>
                </c:pt>
                <c:pt idx="25">
                  <c:v>362.78464000876761</c:v>
                </c:pt>
                <c:pt idx="26">
                  <c:v>352.39448372520553</c:v>
                </c:pt>
                <c:pt idx="27">
                  <c:v>327.29570573426247</c:v>
                </c:pt>
                <c:pt idx="28">
                  <c:v>317.01331447357455</c:v>
                </c:pt>
                <c:pt idx="29">
                  <c:v>308.60333646757539</c:v>
                </c:pt>
                <c:pt idx="30">
                  <c:v>300.64211454359878</c:v>
                </c:pt>
                <c:pt idx="31">
                  <c:v>295.1240125535449</c:v>
                </c:pt>
                <c:pt idx="32">
                  <c:v>290.86135688556033</c:v>
                </c:pt>
                <c:pt idx="33">
                  <c:v>286.05874885640458</c:v>
                </c:pt>
                <c:pt idx="34">
                  <c:v>281.11840742609854</c:v>
                </c:pt>
                <c:pt idx="35">
                  <c:v>276.02738010599421</c:v>
                </c:pt>
                <c:pt idx="36">
                  <c:v>272.97283968921488</c:v>
                </c:pt>
                <c:pt idx="37">
                  <c:v>266.36408042421516</c:v>
                </c:pt>
                <c:pt idx="38">
                  <c:v>262.35310391706349</c:v>
                </c:pt>
                <c:pt idx="39">
                  <c:v>258.05771248307462</c:v>
                </c:pt>
                <c:pt idx="40">
                  <c:v>253.33979926511159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8-4528-ADEE-BBBCE43372FF}"/>
            </c:ext>
          </c:extLst>
        </c:ser>
        <c:ser>
          <c:idx val="1"/>
          <c:order val="1"/>
          <c:tx>
            <c:strRef>
              <c:f>Tables!$A$64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Tables!$D$64:$AR$64</c:f>
              <c:numCache>
                <c:formatCode>#,##0</c:formatCode>
                <c:ptCount val="41"/>
                <c:pt idx="0">
                  <c:v>43.890228353385822</c:v>
                </c:pt>
                <c:pt idx="1">
                  <c:v>44.29759551082546</c:v>
                </c:pt>
                <c:pt idx="2">
                  <c:v>47.170339193259494</c:v>
                </c:pt>
                <c:pt idx="3">
                  <c:v>45.725004509026348</c:v>
                </c:pt>
                <c:pt idx="4">
                  <c:v>45.584824791794532</c:v>
                </c:pt>
                <c:pt idx="5">
                  <c:v>45.853418826932121</c:v>
                </c:pt>
                <c:pt idx="6">
                  <c:v>45.990394810479025</c:v>
                </c:pt>
                <c:pt idx="7">
                  <c:v>48.441976547998848</c:v>
                </c:pt>
                <c:pt idx="8">
                  <c:v>51.487507440193312</c:v>
                </c:pt>
                <c:pt idx="9">
                  <c:v>53.016715078668838</c:v>
                </c:pt>
                <c:pt idx="10">
                  <c:v>54.662492704650546</c:v>
                </c:pt>
                <c:pt idx="11">
                  <c:v>55.191944755555596</c:v>
                </c:pt>
                <c:pt idx="12">
                  <c:v>55.400156810758098</c:v>
                </c:pt>
                <c:pt idx="13">
                  <c:v>55.049031133305689</c:v>
                </c:pt>
                <c:pt idx="14">
                  <c:v>54.604045414616913</c:v>
                </c:pt>
                <c:pt idx="15">
                  <c:v>54.004983218678682</c:v>
                </c:pt>
                <c:pt idx="16">
                  <c:v>53.555015837681459</c:v>
                </c:pt>
                <c:pt idx="17">
                  <c:v>52.931926786086933</c:v>
                </c:pt>
                <c:pt idx="18">
                  <c:v>48.975330934032641</c:v>
                </c:pt>
                <c:pt idx="19">
                  <c:v>48.583745063019045</c:v>
                </c:pt>
                <c:pt idx="20">
                  <c:v>48.381714616203475</c:v>
                </c:pt>
                <c:pt idx="21">
                  <c:v>44.804595907677211</c:v>
                </c:pt>
                <c:pt idx="22">
                  <c:v>43.799366656369727</c:v>
                </c:pt>
                <c:pt idx="23">
                  <c:v>42.578090493927675</c:v>
                </c:pt>
                <c:pt idx="24">
                  <c:v>40.757610396661093</c:v>
                </c:pt>
                <c:pt idx="25">
                  <c:v>38.725284510744871</c:v>
                </c:pt>
                <c:pt idx="26">
                  <c:v>36.898862555974404</c:v>
                </c:pt>
                <c:pt idx="27">
                  <c:v>32.714130212120963</c:v>
                </c:pt>
                <c:pt idx="28">
                  <c:v>31.235252357045823</c:v>
                </c:pt>
                <c:pt idx="29">
                  <c:v>29.96589088500248</c:v>
                </c:pt>
                <c:pt idx="30">
                  <c:v>28.856399098829979</c:v>
                </c:pt>
                <c:pt idx="31">
                  <c:v>28.044201584625526</c:v>
                </c:pt>
                <c:pt idx="32">
                  <c:v>27.432506646308582</c:v>
                </c:pt>
                <c:pt idx="33">
                  <c:v>26.781513786646759</c:v>
                </c:pt>
                <c:pt idx="34">
                  <c:v>26.112265617822356</c:v>
                </c:pt>
                <c:pt idx="35">
                  <c:v>25.470320083819878</c:v>
                </c:pt>
                <c:pt idx="36">
                  <c:v>25.018199618080583</c:v>
                </c:pt>
                <c:pt idx="37">
                  <c:v>24.129483318928514</c:v>
                </c:pt>
                <c:pt idx="38">
                  <c:v>23.56131861085975</c:v>
                </c:pt>
                <c:pt idx="39">
                  <c:v>22.987275968810451</c:v>
                </c:pt>
                <c:pt idx="40">
                  <c:v>22.367274796214801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8-4528-ADEE-BBBCE43372FF}"/>
            </c:ext>
          </c:extLst>
        </c:ser>
        <c:ser>
          <c:idx val="2"/>
          <c:order val="2"/>
          <c:tx>
            <c:strRef>
              <c:f>Tables!$A$65</c:f>
              <c:strCache>
                <c:ptCount val="1"/>
                <c:pt idx="0">
                  <c:v>Food &amp; beverages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Tables!$D$65:$AR$65</c:f>
              <c:numCache>
                <c:formatCode>#,##0</c:formatCode>
                <c:ptCount val="41"/>
                <c:pt idx="0">
                  <c:v>1603.812315131122</c:v>
                </c:pt>
                <c:pt idx="1">
                  <c:v>1629.0912579709657</c:v>
                </c:pt>
                <c:pt idx="2">
                  <c:v>1688.050431698756</c:v>
                </c:pt>
                <c:pt idx="3">
                  <c:v>1685.684241594789</c:v>
                </c:pt>
                <c:pt idx="4">
                  <c:v>1704.113400912107</c:v>
                </c:pt>
                <c:pt idx="5">
                  <c:v>1700.4015519176078</c:v>
                </c:pt>
                <c:pt idx="6">
                  <c:v>1676.4252326688675</c:v>
                </c:pt>
                <c:pt idx="7">
                  <c:v>1715.5498171469544</c:v>
                </c:pt>
                <c:pt idx="8">
                  <c:v>1762.509831081037</c:v>
                </c:pt>
                <c:pt idx="9">
                  <c:v>1790.5469439519338</c:v>
                </c:pt>
                <c:pt idx="10">
                  <c:v>1812.4650443157366</c:v>
                </c:pt>
                <c:pt idx="11">
                  <c:v>1817.3858541089985</c:v>
                </c:pt>
                <c:pt idx="12">
                  <c:v>1816.8589096757576</c:v>
                </c:pt>
                <c:pt idx="13">
                  <c:v>1809.2360002881423</c:v>
                </c:pt>
                <c:pt idx="14">
                  <c:v>1798.93756936655</c:v>
                </c:pt>
                <c:pt idx="15">
                  <c:v>1785.0080288692047</c:v>
                </c:pt>
                <c:pt idx="16">
                  <c:v>1766.5133461488449</c:v>
                </c:pt>
                <c:pt idx="17">
                  <c:v>1744.9212820504579</c:v>
                </c:pt>
                <c:pt idx="18">
                  <c:v>1688.7495038193108</c:v>
                </c:pt>
                <c:pt idx="19">
                  <c:v>1668.1799625731583</c:v>
                </c:pt>
                <c:pt idx="20">
                  <c:v>1647.7977807744155</c:v>
                </c:pt>
                <c:pt idx="21">
                  <c:v>1606.6072493903737</c:v>
                </c:pt>
                <c:pt idx="22">
                  <c:v>1588.7470149539649</c:v>
                </c:pt>
                <c:pt idx="23">
                  <c:v>1566.5766163270687</c:v>
                </c:pt>
                <c:pt idx="24">
                  <c:v>1533.6008072880354</c:v>
                </c:pt>
                <c:pt idx="25">
                  <c:v>1496.8222351822378</c:v>
                </c:pt>
                <c:pt idx="26">
                  <c:v>1468.9319575005452</c:v>
                </c:pt>
                <c:pt idx="27">
                  <c:v>1411.0735672958599</c:v>
                </c:pt>
                <c:pt idx="28">
                  <c:v>1382.2045795270556</c:v>
                </c:pt>
                <c:pt idx="29">
                  <c:v>1355.0321768595177</c:v>
                </c:pt>
                <c:pt idx="30">
                  <c:v>1328.1790653879657</c:v>
                </c:pt>
                <c:pt idx="31">
                  <c:v>1311.0984851559738</c:v>
                </c:pt>
                <c:pt idx="32">
                  <c:v>1294.7458497968889</c:v>
                </c:pt>
                <c:pt idx="33">
                  <c:v>1277.3200227906502</c:v>
                </c:pt>
                <c:pt idx="34">
                  <c:v>1259.4518832707734</c:v>
                </c:pt>
                <c:pt idx="35">
                  <c:v>1240.5835518323586</c:v>
                </c:pt>
                <c:pt idx="36">
                  <c:v>1230.4849633309625</c:v>
                </c:pt>
                <c:pt idx="37">
                  <c:v>1214.0303031467424</c:v>
                </c:pt>
                <c:pt idx="38">
                  <c:v>1199.7091412113728</c:v>
                </c:pt>
                <c:pt idx="39">
                  <c:v>1183.8726588496502</c:v>
                </c:pt>
                <c:pt idx="40">
                  <c:v>1166.2663982492618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08-4528-ADEE-BBBCE43372FF}"/>
            </c:ext>
          </c:extLst>
        </c:ser>
        <c:ser>
          <c:idx val="3"/>
          <c:order val="3"/>
          <c:tx>
            <c:strRef>
              <c:f>Tables!$A$66</c:f>
              <c:strCache>
                <c:ptCount val="1"/>
                <c:pt idx="0">
                  <c:v>Healthcare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Tables!$D$66:$AR$66</c:f>
              <c:numCache>
                <c:formatCode>#,##0</c:formatCode>
                <c:ptCount val="41"/>
                <c:pt idx="0">
                  <c:v>91.784350433000284</c:v>
                </c:pt>
                <c:pt idx="1">
                  <c:v>93.535050150042508</c:v>
                </c:pt>
                <c:pt idx="2">
                  <c:v>99.102445821971855</c:v>
                </c:pt>
                <c:pt idx="3">
                  <c:v>97.687006508863178</c:v>
                </c:pt>
                <c:pt idx="4">
                  <c:v>98.431727037696916</c:v>
                </c:pt>
                <c:pt idx="5">
                  <c:v>99.395854659422071</c:v>
                </c:pt>
                <c:pt idx="6">
                  <c:v>99.349717037262593</c:v>
                </c:pt>
                <c:pt idx="7">
                  <c:v>102.74763086165974</c:v>
                </c:pt>
                <c:pt idx="8">
                  <c:v>107.22626304507054</c:v>
                </c:pt>
                <c:pt idx="9">
                  <c:v>109.14196110906312</c:v>
                </c:pt>
                <c:pt idx="10">
                  <c:v>111.11081844881093</c:v>
                </c:pt>
                <c:pt idx="11">
                  <c:v>111.63534947891632</c:v>
                </c:pt>
                <c:pt idx="12">
                  <c:v>111.64259233366494</c:v>
                </c:pt>
                <c:pt idx="13">
                  <c:v>110.79805879921651</c:v>
                </c:pt>
                <c:pt idx="14">
                  <c:v>109.79278471086707</c:v>
                </c:pt>
                <c:pt idx="15">
                  <c:v>108.53021073882499</c:v>
                </c:pt>
                <c:pt idx="16">
                  <c:v>106.75425607002308</c:v>
                </c:pt>
                <c:pt idx="17">
                  <c:v>104.76219567014587</c:v>
                </c:pt>
                <c:pt idx="18">
                  <c:v>98.099925389962237</c:v>
                </c:pt>
                <c:pt idx="19">
                  <c:v>96.554578442631552</c:v>
                </c:pt>
                <c:pt idx="20">
                  <c:v>95.248677611362751</c:v>
                </c:pt>
                <c:pt idx="21">
                  <c:v>89.577945731348962</c:v>
                </c:pt>
                <c:pt idx="22">
                  <c:v>87.529459293932717</c:v>
                </c:pt>
                <c:pt idx="23">
                  <c:v>85.106071893152915</c:v>
                </c:pt>
                <c:pt idx="24">
                  <c:v>81.64751002079575</c:v>
                </c:pt>
                <c:pt idx="25">
                  <c:v>77.918749232370743</c:v>
                </c:pt>
                <c:pt idx="26">
                  <c:v>74.514187973177854</c:v>
                </c:pt>
                <c:pt idx="27">
                  <c:v>67.902159595789712</c:v>
                </c:pt>
                <c:pt idx="28">
                  <c:v>64.895008377355765</c:v>
                </c:pt>
                <c:pt idx="29">
                  <c:v>62.35158931065461</c:v>
                </c:pt>
                <c:pt idx="30">
                  <c:v>60.01333155717515</c:v>
                </c:pt>
                <c:pt idx="31">
                  <c:v>58.138613326649576</c:v>
                </c:pt>
                <c:pt idx="32">
                  <c:v>56.623470201864535</c:v>
                </c:pt>
                <c:pt idx="33">
                  <c:v>55.044563950586593</c:v>
                </c:pt>
                <c:pt idx="34">
                  <c:v>53.45539042254596</c:v>
                </c:pt>
                <c:pt idx="35">
                  <c:v>51.904333584761304</c:v>
                </c:pt>
                <c:pt idx="36">
                  <c:v>50.651112565979901</c:v>
                </c:pt>
                <c:pt idx="37">
                  <c:v>48.693621273388949</c:v>
                </c:pt>
                <c:pt idx="38">
                  <c:v>47.322597774264921</c:v>
                </c:pt>
                <c:pt idx="39">
                  <c:v>45.953651248721215</c:v>
                </c:pt>
                <c:pt idx="40">
                  <c:v>44.539502975735303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08-4528-ADEE-BBBCE43372FF}"/>
            </c:ext>
          </c:extLst>
        </c:ser>
        <c:ser>
          <c:idx val="4"/>
          <c:order val="4"/>
          <c:tx>
            <c:strRef>
              <c:f>Tables!$A$67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Tables!$D$67:$AR$67</c:f>
              <c:numCache>
                <c:formatCode>#,##0</c:formatCode>
                <c:ptCount val="41"/>
                <c:pt idx="0">
                  <c:v>623.72482430034643</c:v>
                </c:pt>
                <c:pt idx="1">
                  <c:v>628.27078567538831</c:v>
                </c:pt>
                <c:pt idx="2">
                  <c:v>654.67903297414864</c:v>
                </c:pt>
                <c:pt idx="3">
                  <c:v>672.97837410180591</c:v>
                </c:pt>
                <c:pt idx="4">
                  <c:v>695.50589636308212</c:v>
                </c:pt>
                <c:pt idx="5">
                  <c:v>687.02379334472653</c:v>
                </c:pt>
                <c:pt idx="6">
                  <c:v>706.06200173655975</c:v>
                </c:pt>
                <c:pt idx="7">
                  <c:v>717.62633907000725</c:v>
                </c:pt>
                <c:pt idx="8">
                  <c:v>750.80969356810078</c:v>
                </c:pt>
                <c:pt idx="9">
                  <c:v>765.3428845504427</c:v>
                </c:pt>
                <c:pt idx="10">
                  <c:v>777.49770371526233</c:v>
                </c:pt>
                <c:pt idx="11">
                  <c:v>781.20109039952615</c:v>
                </c:pt>
                <c:pt idx="12">
                  <c:v>782.18142810089398</c:v>
                </c:pt>
                <c:pt idx="13">
                  <c:v>779.5578623464462</c:v>
                </c:pt>
                <c:pt idx="14">
                  <c:v>775.60218255490622</c:v>
                </c:pt>
                <c:pt idx="15">
                  <c:v>769.97724225872241</c:v>
                </c:pt>
                <c:pt idx="16">
                  <c:v>763.78133334590484</c:v>
                </c:pt>
                <c:pt idx="17">
                  <c:v>755.93289115352252</c:v>
                </c:pt>
                <c:pt idx="18">
                  <c:v>731.87586152999427</c:v>
                </c:pt>
                <c:pt idx="19">
                  <c:v>723.85300782597096</c:v>
                </c:pt>
                <c:pt idx="20">
                  <c:v>716.27150740986042</c:v>
                </c:pt>
                <c:pt idx="21">
                  <c:v>697.11520548940837</c:v>
                </c:pt>
                <c:pt idx="22">
                  <c:v>689.52309074879395</c:v>
                </c:pt>
                <c:pt idx="23">
                  <c:v>678.76579614147636</c:v>
                </c:pt>
                <c:pt idx="24">
                  <c:v>654.9630519284558</c:v>
                </c:pt>
                <c:pt idx="25">
                  <c:v>629.52926350058044</c:v>
                </c:pt>
                <c:pt idx="26">
                  <c:v>608.13801899019438</c:v>
                </c:pt>
                <c:pt idx="27">
                  <c:v>504.88311952788911</c:v>
                </c:pt>
                <c:pt idx="28">
                  <c:v>478.64468285068904</c:v>
                </c:pt>
                <c:pt idx="29">
                  <c:v>461.80841268191256</c:v>
                </c:pt>
                <c:pt idx="30">
                  <c:v>445.05568977488281</c:v>
                </c:pt>
                <c:pt idx="31">
                  <c:v>431.81155648975584</c:v>
                </c:pt>
                <c:pt idx="32">
                  <c:v>424.20230061755501</c:v>
                </c:pt>
                <c:pt idx="33">
                  <c:v>415.26282904147195</c:v>
                </c:pt>
                <c:pt idx="34">
                  <c:v>405.78914339249604</c:v>
                </c:pt>
                <c:pt idx="35">
                  <c:v>396.04393545432868</c:v>
                </c:pt>
                <c:pt idx="36">
                  <c:v>389.24638191205975</c:v>
                </c:pt>
                <c:pt idx="37">
                  <c:v>369.24811815919088</c:v>
                </c:pt>
                <c:pt idx="38">
                  <c:v>361.27880292282305</c:v>
                </c:pt>
                <c:pt idx="39">
                  <c:v>352.98730160368871</c:v>
                </c:pt>
                <c:pt idx="40">
                  <c:v>344.25268011101571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08-4528-ADEE-BBBCE43372FF}"/>
            </c:ext>
          </c:extLst>
        </c:ser>
        <c:ser>
          <c:idx val="5"/>
          <c:order val="5"/>
          <c:tx>
            <c:strRef>
              <c:f>Tables!$A$68</c:f>
              <c:strCache>
                <c:ptCount val="1"/>
                <c:pt idx="0">
                  <c:v>Tourism activities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Tables!$D$68:$AR$68</c:f>
              <c:numCache>
                <c:formatCode>#,##0</c:formatCode>
                <c:ptCount val="41"/>
                <c:pt idx="0">
                  <c:v>103.69297821027826</c:v>
                </c:pt>
                <c:pt idx="1">
                  <c:v>109.32439403568769</c:v>
                </c:pt>
                <c:pt idx="2">
                  <c:v>112.84337563133103</c:v>
                </c:pt>
                <c:pt idx="3">
                  <c:v>120.21421481059532</c:v>
                </c:pt>
                <c:pt idx="4">
                  <c:v>115.06523899674708</c:v>
                </c:pt>
                <c:pt idx="5">
                  <c:v>127.01638211361501</c:v>
                </c:pt>
                <c:pt idx="6">
                  <c:v>129.73172006641477</c:v>
                </c:pt>
                <c:pt idx="7">
                  <c:v>133.68456153950831</c:v>
                </c:pt>
                <c:pt idx="8">
                  <c:v>137.8726876009701</c:v>
                </c:pt>
                <c:pt idx="9">
                  <c:v>140.02834347911232</c:v>
                </c:pt>
                <c:pt idx="10">
                  <c:v>141.85101631874963</c:v>
                </c:pt>
                <c:pt idx="11">
                  <c:v>142.16382778746228</c:v>
                </c:pt>
                <c:pt idx="12">
                  <c:v>141.93069383158556</c:v>
                </c:pt>
                <c:pt idx="13">
                  <c:v>140.89751508817258</c:v>
                </c:pt>
                <c:pt idx="14">
                  <c:v>139.61237771452437</c:v>
                </c:pt>
                <c:pt idx="15">
                  <c:v>138.01311566273591</c:v>
                </c:pt>
                <c:pt idx="16">
                  <c:v>136.06855395313963</c:v>
                </c:pt>
                <c:pt idx="17">
                  <c:v>133.83354542255395</c:v>
                </c:pt>
                <c:pt idx="18">
                  <c:v>127.89369790594783</c:v>
                </c:pt>
                <c:pt idx="19">
                  <c:v>125.75355289174263</c:v>
                </c:pt>
                <c:pt idx="20">
                  <c:v>123.94854256727231</c:v>
                </c:pt>
                <c:pt idx="21">
                  <c:v>119.22833443975451</c:v>
                </c:pt>
                <c:pt idx="22">
                  <c:v>117.12742404436442</c:v>
                </c:pt>
                <c:pt idx="23">
                  <c:v>114.61133998483243</c:v>
                </c:pt>
                <c:pt idx="24">
                  <c:v>111.36287088749668</c:v>
                </c:pt>
                <c:pt idx="25">
                  <c:v>107.80106720820351</c:v>
                </c:pt>
                <c:pt idx="26">
                  <c:v>104.91598653738311</c:v>
                </c:pt>
                <c:pt idx="27">
                  <c:v>99.652109323068032</c:v>
                </c:pt>
                <c:pt idx="28">
                  <c:v>97.245612765053309</c:v>
                </c:pt>
                <c:pt idx="29">
                  <c:v>94.936328856144627</c:v>
                </c:pt>
                <c:pt idx="30">
                  <c:v>92.718289367663559</c:v>
                </c:pt>
                <c:pt idx="31">
                  <c:v>91.203017485938204</c:v>
                </c:pt>
                <c:pt idx="32">
                  <c:v>89.773187866002687</c:v>
                </c:pt>
                <c:pt idx="33">
                  <c:v>88.22851946658335</c:v>
                </c:pt>
                <c:pt idx="34">
                  <c:v>86.597353698845424</c:v>
                </c:pt>
                <c:pt idx="35">
                  <c:v>84.93665264881237</c:v>
                </c:pt>
                <c:pt idx="36">
                  <c:v>83.846635974540931</c:v>
                </c:pt>
                <c:pt idx="37">
                  <c:v>82.322842686232974</c:v>
                </c:pt>
                <c:pt idx="38">
                  <c:v>80.972277360406579</c:v>
                </c:pt>
                <c:pt idx="39">
                  <c:v>79.559105359871594</c:v>
                </c:pt>
                <c:pt idx="40">
                  <c:v>78.054582670694273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08-4528-ADEE-BBBCE43372FF}"/>
            </c:ext>
          </c:extLst>
        </c:ser>
        <c:ser>
          <c:idx val="6"/>
          <c:order val="6"/>
          <c:tx>
            <c:strRef>
              <c:f>Tables!$A$69</c:f>
              <c:strCache>
                <c:ptCount val="1"/>
                <c:pt idx="0">
                  <c:v>Tourism services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Tables!$D$69:$AR$69</c:f>
              <c:numCache>
                <c:formatCode>#,##0</c:formatCode>
                <c:ptCount val="41"/>
                <c:pt idx="0">
                  <c:v>83.087584545607456</c:v>
                </c:pt>
                <c:pt idx="1">
                  <c:v>85.726379118999361</c:v>
                </c:pt>
                <c:pt idx="2">
                  <c:v>89.173258704128216</c:v>
                </c:pt>
                <c:pt idx="3">
                  <c:v>89.520334543233133</c:v>
                </c:pt>
                <c:pt idx="4">
                  <c:v>88.413974261632276</c:v>
                </c:pt>
                <c:pt idx="5">
                  <c:v>91.708445606780188</c:v>
                </c:pt>
                <c:pt idx="6">
                  <c:v>93.532582742505468</c:v>
                </c:pt>
                <c:pt idx="7">
                  <c:v>97.411587287497198</c:v>
                </c:pt>
                <c:pt idx="8">
                  <c:v>101.83093165090933</c:v>
                </c:pt>
                <c:pt idx="9">
                  <c:v>104.06578059930771</c:v>
                </c:pt>
                <c:pt idx="10">
                  <c:v>106.08123865416414</c:v>
                </c:pt>
                <c:pt idx="11">
                  <c:v>106.38874473071219</c:v>
                </c:pt>
                <c:pt idx="12">
                  <c:v>106.16928378803004</c:v>
                </c:pt>
                <c:pt idx="13">
                  <c:v>105.1446190732064</c:v>
                </c:pt>
                <c:pt idx="14">
                  <c:v>103.90487644733309</c:v>
                </c:pt>
                <c:pt idx="15">
                  <c:v>102.38182719105777</c:v>
                </c:pt>
                <c:pt idx="16">
                  <c:v>101.08520332161079</c:v>
                </c:pt>
                <c:pt idx="17">
                  <c:v>99.476318142830706</c:v>
                </c:pt>
                <c:pt idx="18">
                  <c:v>93.650565976268879</c:v>
                </c:pt>
                <c:pt idx="19">
                  <c:v>92.171925963961328</c:v>
                </c:pt>
                <c:pt idx="20">
                  <c:v>91.186314811401971</c:v>
                </c:pt>
                <c:pt idx="21">
                  <c:v>86.264721536376541</c:v>
                </c:pt>
                <c:pt idx="22">
                  <c:v>84.456764906229111</c:v>
                </c:pt>
                <c:pt idx="23">
                  <c:v>82.241341775873479</c:v>
                </c:pt>
                <c:pt idx="24">
                  <c:v>79.156458300436498</c:v>
                </c:pt>
                <c:pt idx="25">
                  <c:v>75.741225778720931</c:v>
                </c:pt>
                <c:pt idx="26">
                  <c:v>72.943408378040274</c:v>
                </c:pt>
                <c:pt idx="27">
                  <c:v>67.364761915590876</c:v>
                </c:pt>
                <c:pt idx="28">
                  <c:v>65.229678031601622</c:v>
                </c:pt>
                <c:pt idx="29">
                  <c:v>63.331707899020898</c:v>
                </c:pt>
                <c:pt idx="30">
                  <c:v>61.584753094996223</c:v>
                </c:pt>
                <c:pt idx="31">
                  <c:v>60.431541544163949</c:v>
                </c:pt>
                <c:pt idx="32">
                  <c:v>59.484158703058398</c:v>
                </c:pt>
                <c:pt idx="33">
                  <c:v>58.424573570572157</c:v>
                </c:pt>
                <c:pt idx="34">
                  <c:v>57.294705222702717</c:v>
                </c:pt>
                <c:pt idx="35">
                  <c:v>56.159065733412199</c:v>
                </c:pt>
                <c:pt idx="36">
                  <c:v>55.470928403817439</c:v>
                </c:pt>
                <c:pt idx="37">
                  <c:v>54.174010288399565</c:v>
                </c:pt>
                <c:pt idx="38">
                  <c:v>53.247120758053676</c:v>
                </c:pt>
                <c:pt idx="39">
                  <c:v>52.273113213856234</c:v>
                </c:pt>
                <c:pt idx="40">
                  <c:v>51.208244489883199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08-4528-ADEE-BBBCE43372FF}"/>
            </c:ext>
          </c:extLst>
        </c:ser>
        <c:ser>
          <c:idx val="7"/>
          <c:order val="7"/>
          <c:tx>
            <c:strRef>
              <c:f>Tables!$A$70</c:f>
              <c:strCache>
                <c:ptCount val="1"/>
                <c:pt idx="0">
                  <c:v>Transport (air)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Tables!$D$70:$AR$70</c:f>
              <c:numCache>
                <c:formatCode>#,##0</c:formatCode>
                <c:ptCount val="41"/>
                <c:pt idx="0">
                  <c:v>1331.7226212642529</c:v>
                </c:pt>
                <c:pt idx="1">
                  <c:v>1284.7921700171078</c:v>
                </c:pt>
                <c:pt idx="2">
                  <c:v>1147.4405052581335</c:v>
                </c:pt>
                <c:pt idx="3">
                  <c:v>1178.8873151784896</c:v>
                </c:pt>
                <c:pt idx="4">
                  <c:v>1179.2311678120918</c:v>
                </c:pt>
                <c:pt idx="5">
                  <c:v>1187.0425469201464</c:v>
                </c:pt>
                <c:pt idx="6">
                  <c:v>1300.6170051283707</c:v>
                </c:pt>
                <c:pt idx="7">
                  <c:v>1280.9765647743329</c:v>
                </c:pt>
                <c:pt idx="8">
                  <c:v>1265.5959074607235</c:v>
                </c:pt>
                <c:pt idx="9">
                  <c:v>1251.1511553661594</c:v>
                </c:pt>
                <c:pt idx="10">
                  <c:v>1229.6377923459154</c:v>
                </c:pt>
                <c:pt idx="11">
                  <c:v>1232.2921029295339</c:v>
                </c:pt>
                <c:pt idx="12">
                  <c:v>1232.1072146603929</c:v>
                </c:pt>
                <c:pt idx="13">
                  <c:v>1228.304566616933</c:v>
                </c:pt>
                <c:pt idx="14">
                  <c:v>1222.9894154501126</c:v>
                </c:pt>
                <c:pt idx="15">
                  <c:v>1215.9323664768303</c:v>
                </c:pt>
                <c:pt idx="16">
                  <c:v>1207.8811553171902</c:v>
                </c:pt>
                <c:pt idx="17">
                  <c:v>1197.9647763541436</c:v>
                </c:pt>
                <c:pt idx="18">
                  <c:v>1175.7108898843385</c:v>
                </c:pt>
                <c:pt idx="19">
                  <c:v>1164.2638025951519</c:v>
                </c:pt>
                <c:pt idx="20">
                  <c:v>1151.9568641622227</c:v>
                </c:pt>
                <c:pt idx="21">
                  <c:v>1128.6026142987723</c:v>
                </c:pt>
                <c:pt idx="22">
                  <c:v>1113.3884710090585</c:v>
                </c:pt>
                <c:pt idx="23">
                  <c:v>1095.6951668846141</c:v>
                </c:pt>
                <c:pt idx="24">
                  <c:v>1072.9317540698512</c:v>
                </c:pt>
                <c:pt idx="25">
                  <c:v>1048.7740970309471</c:v>
                </c:pt>
                <c:pt idx="26">
                  <c:v>1025.7462117821779</c:v>
                </c:pt>
                <c:pt idx="27">
                  <c:v>985.19134148263947</c:v>
                </c:pt>
                <c:pt idx="28">
                  <c:v>961.00766626020209</c:v>
                </c:pt>
                <c:pt idx="29">
                  <c:v>939.50322400939626</c:v>
                </c:pt>
                <c:pt idx="30">
                  <c:v>918.45502580562629</c:v>
                </c:pt>
                <c:pt idx="31">
                  <c:v>899.71997312273629</c:v>
                </c:pt>
                <c:pt idx="32">
                  <c:v>883.16136550356873</c:v>
                </c:pt>
                <c:pt idx="33">
                  <c:v>866.62950993713184</c:v>
                </c:pt>
                <c:pt idx="34">
                  <c:v>850.58930328535007</c:v>
                </c:pt>
                <c:pt idx="35">
                  <c:v>835.28927670394978</c:v>
                </c:pt>
                <c:pt idx="36">
                  <c:v>822.22715398560194</c:v>
                </c:pt>
                <c:pt idx="37">
                  <c:v>806.38045556672387</c:v>
                </c:pt>
                <c:pt idx="38">
                  <c:v>794.21432767747069</c:v>
                </c:pt>
                <c:pt idx="39">
                  <c:v>782.58995733160179</c:v>
                </c:pt>
                <c:pt idx="40">
                  <c:v>771.3390888629948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08-4528-ADEE-BBBCE43372FF}"/>
            </c:ext>
          </c:extLst>
        </c:ser>
        <c:ser>
          <c:idx val="8"/>
          <c:order val="8"/>
          <c:tx>
            <c:strRef>
              <c:f>Tables!$A$71</c:f>
              <c:strCache>
                <c:ptCount val="1"/>
                <c:pt idx="0">
                  <c:v>Transport (road/rail/water)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Tables!$D$71:$AR$71</c:f>
              <c:numCache>
                <c:formatCode>#,##0</c:formatCode>
                <c:ptCount val="41"/>
                <c:pt idx="0">
                  <c:v>2109.3660707951967</c:v>
                </c:pt>
                <c:pt idx="1">
                  <c:v>2028.9872701730385</c:v>
                </c:pt>
                <c:pt idx="2">
                  <c:v>1926.3544820619745</c:v>
                </c:pt>
                <c:pt idx="3">
                  <c:v>1970.8126589533695</c:v>
                </c:pt>
                <c:pt idx="4">
                  <c:v>2159.1856892088863</c:v>
                </c:pt>
                <c:pt idx="5">
                  <c:v>2382.6881582714364</c:v>
                </c:pt>
                <c:pt idx="6">
                  <c:v>2623.0707040337375</c:v>
                </c:pt>
                <c:pt idx="7">
                  <c:v>2728.656748431561</c:v>
                </c:pt>
                <c:pt idx="8">
                  <c:v>2856.1558110064902</c:v>
                </c:pt>
                <c:pt idx="9">
                  <c:v>2963.0479770752277</c:v>
                </c:pt>
                <c:pt idx="10">
                  <c:v>3065.0068161746649</c:v>
                </c:pt>
                <c:pt idx="11">
                  <c:v>3141.1976771731829</c:v>
                </c:pt>
                <c:pt idx="12">
                  <c:v>3209.7944771873695</c:v>
                </c:pt>
                <c:pt idx="13">
                  <c:v>3267.8851000447157</c:v>
                </c:pt>
                <c:pt idx="14">
                  <c:v>3315.4983370734744</c:v>
                </c:pt>
                <c:pt idx="15">
                  <c:v>3352.9252111851747</c:v>
                </c:pt>
                <c:pt idx="16">
                  <c:v>3370.2793327204063</c:v>
                </c:pt>
                <c:pt idx="17">
                  <c:v>3374.8186299744284</c:v>
                </c:pt>
                <c:pt idx="18">
                  <c:v>3352.4616893445632</c:v>
                </c:pt>
                <c:pt idx="19">
                  <c:v>3330.1599439585475</c:v>
                </c:pt>
                <c:pt idx="20">
                  <c:v>3288.9659439657894</c:v>
                </c:pt>
                <c:pt idx="21">
                  <c:v>3226.5317914188545</c:v>
                </c:pt>
                <c:pt idx="22">
                  <c:v>3154.105385811346</c:v>
                </c:pt>
                <c:pt idx="23">
                  <c:v>3061.4837253858873</c:v>
                </c:pt>
                <c:pt idx="24">
                  <c:v>2948.1740565602145</c:v>
                </c:pt>
                <c:pt idx="25">
                  <c:v>2826.853828636753</c:v>
                </c:pt>
                <c:pt idx="26">
                  <c:v>2707.7494751211134</c:v>
                </c:pt>
                <c:pt idx="27">
                  <c:v>2566.6510964634167</c:v>
                </c:pt>
                <c:pt idx="28">
                  <c:v>2443.1254111113053</c:v>
                </c:pt>
                <c:pt idx="29">
                  <c:v>2319.6838342544111</c:v>
                </c:pt>
                <c:pt idx="30">
                  <c:v>2198.634558933948</c:v>
                </c:pt>
                <c:pt idx="31">
                  <c:v>2087.6329695303061</c:v>
                </c:pt>
                <c:pt idx="32">
                  <c:v>1980.2301620408543</c:v>
                </c:pt>
                <c:pt idx="33">
                  <c:v>1876.4504610005231</c:v>
                </c:pt>
                <c:pt idx="34">
                  <c:v>1776.4321283196998</c:v>
                </c:pt>
                <c:pt idx="35">
                  <c:v>1680.8431098015176</c:v>
                </c:pt>
                <c:pt idx="36">
                  <c:v>1595.2553606057618</c:v>
                </c:pt>
                <c:pt idx="37">
                  <c:v>1512.1494723632081</c:v>
                </c:pt>
                <c:pt idx="38">
                  <c:v>1433.338297586572</c:v>
                </c:pt>
                <c:pt idx="39">
                  <c:v>1357.8776287925734</c:v>
                </c:pt>
                <c:pt idx="40">
                  <c:v>1285.7243419140789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08-4528-ADEE-BBBCE43372FF}"/>
            </c:ext>
          </c:extLst>
        </c:ser>
        <c:ser>
          <c:idx val="9"/>
          <c:order val="9"/>
          <c:tx>
            <c:strRef>
              <c:f>Tables!$A$72</c:f>
              <c:strCache>
                <c:ptCount val="1"/>
                <c:pt idx="0">
                  <c:v>International: travel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Tables!$D$72:$AR$72</c:f>
              <c:numCache>
                <c:formatCode>#,##0</c:formatCode>
                <c:ptCount val="41"/>
                <c:pt idx="0">
                  <c:v>2622.8797383936808</c:v>
                </c:pt>
                <c:pt idx="1">
                  <c:v>2590.1913675657333</c:v>
                </c:pt>
                <c:pt idx="2">
                  <c:v>2286.9593854774462</c:v>
                </c:pt>
                <c:pt idx="3">
                  <c:v>2448.2543364590433</c:v>
                </c:pt>
                <c:pt idx="4">
                  <c:v>2522.2712940577526</c:v>
                </c:pt>
                <c:pt idx="5">
                  <c:v>2612.4595927892224</c:v>
                </c:pt>
                <c:pt idx="6">
                  <c:v>3150.7850423843615</c:v>
                </c:pt>
                <c:pt idx="7">
                  <c:v>3286.8079056000001</c:v>
                </c:pt>
                <c:pt idx="8">
                  <c:v>3403.2294173177311</c:v>
                </c:pt>
                <c:pt idx="9">
                  <c:v>3538.4112708240855</c:v>
                </c:pt>
                <c:pt idx="10">
                  <c:v>3634.9387489577275</c:v>
                </c:pt>
                <c:pt idx="11">
                  <c:v>3799.6611591960973</c:v>
                </c:pt>
                <c:pt idx="12">
                  <c:v>3958.0149835101201</c:v>
                </c:pt>
                <c:pt idx="13">
                  <c:v>4109.0137698592862</c:v>
                </c:pt>
                <c:pt idx="14">
                  <c:v>4254.507196007612</c:v>
                </c:pt>
                <c:pt idx="15">
                  <c:v>4393.7478706112506</c:v>
                </c:pt>
                <c:pt idx="16">
                  <c:v>4502.2659015051868</c:v>
                </c:pt>
                <c:pt idx="17">
                  <c:v>4603.3131017632804</c:v>
                </c:pt>
                <c:pt idx="18">
                  <c:v>4696.1357443553607</c:v>
                </c:pt>
                <c:pt idx="19">
                  <c:v>4781.5444924721414</c:v>
                </c:pt>
                <c:pt idx="20">
                  <c:v>4858.9414196082789</c:v>
                </c:pt>
                <c:pt idx="21">
                  <c:v>4948.8026603842673</c:v>
                </c:pt>
                <c:pt idx="22">
                  <c:v>5030.4998468998665</c:v>
                </c:pt>
                <c:pt idx="23">
                  <c:v>5103.8390448451337</c:v>
                </c:pt>
                <c:pt idx="24">
                  <c:v>5168.861767825033</c:v>
                </c:pt>
                <c:pt idx="25">
                  <c:v>5225.8889198297629</c:v>
                </c:pt>
                <c:pt idx="26">
                  <c:v>5298.0147098606476</c:v>
                </c:pt>
                <c:pt idx="27">
                  <c:v>5362.8734261551226</c:v>
                </c:pt>
                <c:pt idx="28">
                  <c:v>5421.6347504405367</c:v>
                </c:pt>
                <c:pt idx="29">
                  <c:v>5475.6718950842433</c:v>
                </c:pt>
                <c:pt idx="30">
                  <c:v>5526.4661151568644</c:v>
                </c:pt>
                <c:pt idx="31">
                  <c:v>5599.2495383830237</c:v>
                </c:pt>
                <c:pt idx="32">
                  <c:v>5670.8238330262866</c:v>
                </c:pt>
                <c:pt idx="33">
                  <c:v>5742.4658750042936</c:v>
                </c:pt>
                <c:pt idx="34">
                  <c:v>5815.2260655714863</c:v>
                </c:pt>
                <c:pt idx="35">
                  <c:v>5889.8991554821569</c:v>
                </c:pt>
                <c:pt idx="36">
                  <c:v>5992.4400886170843</c:v>
                </c:pt>
                <c:pt idx="37">
                  <c:v>6097.0737487635988</c:v>
                </c:pt>
                <c:pt idx="38">
                  <c:v>6203.9878044286188</c:v>
                </c:pt>
                <c:pt idx="39">
                  <c:v>6313.2019869634678</c:v>
                </c:pt>
                <c:pt idx="40">
                  <c:v>6424.6088750566969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08-4528-ADEE-BBBCE43372FF}"/>
            </c:ext>
          </c:extLst>
        </c:ser>
        <c:ser>
          <c:idx val="10"/>
          <c:order val="10"/>
          <c:tx>
            <c:strRef>
              <c:f>Tables!$A$73</c:f>
              <c:strCache>
                <c:ptCount val="1"/>
                <c:pt idx="0">
                  <c:v>International: imports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Tables!$D$5:$AR$5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Tables!$D$73:$AR$73</c:f>
              <c:numCache>
                <c:formatCode>#,##0</c:formatCode>
                <c:ptCount val="41"/>
                <c:pt idx="0">
                  <c:v>1774.1749230645073</c:v>
                </c:pt>
                <c:pt idx="1">
                  <c:v>1775.3249032566928</c:v>
                </c:pt>
                <c:pt idx="2">
                  <c:v>1731.3892509623674</c:v>
                </c:pt>
                <c:pt idx="3">
                  <c:v>1777.9662180873293</c:v>
                </c:pt>
                <c:pt idx="4">
                  <c:v>1790.3066515766459</c:v>
                </c:pt>
                <c:pt idx="5">
                  <c:v>1806.1101341728117</c:v>
                </c:pt>
                <c:pt idx="6">
                  <c:v>1914.9954941664491</c:v>
                </c:pt>
                <c:pt idx="7">
                  <c:v>1944.8827619198273</c:v>
                </c:pt>
                <c:pt idx="8">
                  <c:v>1985.9988492083521</c:v>
                </c:pt>
                <c:pt idx="9">
                  <c:v>2008.9166756146951</c:v>
                </c:pt>
                <c:pt idx="10">
                  <c:v>2019.9114396631667</c:v>
                </c:pt>
                <c:pt idx="11">
                  <c:v>2029.7470458624703</c:v>
                </c:pt>
                <c:pt idx="12">
                  <c:v>2032.8833549337269</c:v>
                </c:pt>
                <c:pt idx="13">
                  <c:v>2028.0657902691182</c:v>
                </c:pt>
                <c:pt idx="14">
                  <c:v>2019.0229180784208</c:v>
                </c:pt>
                <c:pt idx="15">
                  <c:v>2005.3200692374194</c:v>
                </c:pt>
                <c:pt idx="16">
                  <c:v>1988.8386126568766</c:v>
                </c:pt>
                <c:pt idx="17">
                  <c:v>1967.754189825373</c:v>
                </c:pt>
                <c:pt idx="18">
                  <c:v>1920.9728660015244</c:v>
                </c:pt>
                <c:pt idx="19">
                  <c:v>1895.5640773196646</c:v>
                </c:pt>
                <c:pt idx="20">
                  <c:v>1868.6766858914234</c:v>
                </c:pt>
                <c:pt idx="21">
                  <c:v>1832.948446688486</c:v>
                </c:pt>
                <c:pt idx="22">
                  <c:v>1810.7115957921487</c:v>
                </c:pt>
                <c:pt idx="23">
                  <c:v>1782.1278403998003</c:v>
                </c:pt>
                <c:pt idx="24">
                  <c:v>1739.1171926058123</c:v>
                </c:pt>
                <c:pt idx="25">
                  <c:v>1692.0279415430505</c:v>
                </c:pt>
                <c:pt idx="26">
                  <c:v>1655.4324601622502</c:v>
                </c:pt>
                <c:pt idx="27">
                  <c:v>1557.9434405676038</c:v>
                </c:pt>
                <c:pt idx="28">
                  <c:v>1515.0473609325054</c:v>
                </c:pt>
                <c:pt idx="29">
                  <c:v>1477.7461857411981</c:v>
                </c:pt>
                <c:pt idx="30">
                  <c:v>1439.7061932148208</c:v>
                </c:pt>
                <c:pt idx="31">
                  <c:v>1412.6177050996794</c:v>
                </c:pt>
                <c:pt idx="32">
                  <c:v>1388.4218349943239</c:v>
                </c:pt>
                <c:pt idx="33">
                  <c:v>1361.8683662045059</c:v>
                </c:pt>
                <c:pt idx="34">
                  <c:v>1333.9888730831462</c:v>
                </c:pt>
                <c:pt idx="35">
                  <c:v>1305.1963031368396</c:v>
                </c:pt>
                <c:pt idx="36">
                  <c:v>1286.5514642041962</c:v>
                </c:pt>
                <c:pt idx="37">
                  <c:v>1256.3614640195774</c:v>
                </c:pt>
                <c:pt idx="38">
                  <c:v>1234.189836219497</c:v>
                </c:pt>
                <c:pt idx="39">
                  <c:v>1210.8791689517402</c:v>
                </c:pt>
                <c:pt idx="40">
                  <c:v>1186.3868211360514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08-4528-ADEE-BBBCE4337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088176"/>
        <c:axId val="1321725104"/>
      </c:areaChart>
      <c:catAx>
        <c:axId val="172608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725104"/>
        <c:crosses val="autoZero"/>
        <c:auto val="1"/>
        <c:lblAlgn val="ctr"/>
        <c:lblOffset val="100"/>
        <c:noMultiLvlLbl val="0"/>
      </c:catAx>
      <c:valAx>
        <c:axId val="132172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GHG emissions (kt CO</a:t>
                </a:r>
                <a:r>
                  <a:rPr lang="en-NZ" baseline="-25000"/>
                  <a:t>2</a:t>
                </a:r>
                <a:r>
                  <a:rPr lang="en-NZ"/>
                  <a:t>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088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18</xdr:col>
      <xdr:colOff>476251</xdr:colOff>
      <xdr:row>48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F287D28-304D-4CA1-B552-A6DB94D8A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476251</xdr:colOff>
      <xdr:row>48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2E214D-3032-4165-BA36-044DFE188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8</xdr:col>
      <xdr:colOff>476251</xdr:colOff>
      <xdr:row>69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B2BBCBE-192D-4E81-B13C-19873F3FB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18</xdr:col>
      <xdr:colOff>476251</xdr:colOff>
      <xdr:row>69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8CC30D1-A91C-4108-B949-181C41927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8</xdr:col>
      <xdr:colOff>476251</xdr:colOff>
      <xdr:row>27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08A41BC-01E7-407C-A08C-94C140F1C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18</xdr:col>
      <xdr:colOff>476251</xdr:colOff>
      <xdr:row>27</xdr:row>
      <xdr:rowOff>123825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07230E9-E01D-4050-A012-EADCB4D7D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18</xdr:col>
      <xdr:colOff>466724</xdr:colOff>
      <xdr:row>90</xdr:row>
      <xdr:rowOff>85724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6EFAE68-B60F-47E9-A9AF-0B4560511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18</xdr:col>
      <xdr:colOff>466724</xdr:colOff>
      <xdr:row>111</xdr:row>
      <xdr:rowOff>85724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EEE0F3C-5075-40AE-87B7-B19CB8F3C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9525</xdr:colOff>
      <xdr:row>2</xdr:row>
      <xdr:rowOff>9525</xdr:rowOff>
    </xdr:from>
    <xdr:to>
      <xdr:col>6</xdr:col>
      <xdr:colOff>109523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30E8BD-7C55-48C1-97B0-583BA35E4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390525"/>
          <a:ext cx="1319198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614348</xdr:colOff>
      <xdr:row>2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C2BFFA-A13C-41CD-A289-98A8CBE6E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190500"/>
          <a:ext cx="131919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inkstep-anz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Q541"/>
  <sheetViews>
    <sheetView workbookViewId="0"/>
  </sheetViews>
  <sheetFormatPr defaultColWidth="11.375" defaultRowHeight="14.3"/>
  <sheetData>
    <row r="1" spans="2:537">
      <c r="C1" t="s">
        <v>2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BX1">
        <v>0</v>
      </c>
      <c r="BY1">
        <v>0</v>
      </c>
      <c r="BZ1">
        <v>0</v>
      </c>
      <c r="CA1">
        <v>0</v>
      </c>
      <c r="CB1">
        <v>0</v>
      </c>
      <c r="CC1">
        <v>0</v>
      </c>
      <c r="CD1">
        <v>0</v>
      </c>
      <c r="CE1">
        <v>0</v>
      </c>
      <c r="CF1">
        <v>0</v>
      </c>
      <c r="CG1">
        <v>0</v>
      </c>
      <c r="CH1">
        <v>0</v>
      </c>
      <c r="CI1">
        <v>0</v>
      </c>
      <c r="CJ1">
        <v>0</v>
      </c>
      <c r="CK1">
        <v>0</v>
      </c>
      <c r="CL1">
        <v>0</v>
      </c>
      <c r="CM1">
        <v>0</v>
      </c>
      <c r="CN1">
        <v>0</v>
      </c>
      <c r="CO1">
        <v>0</v>
      </c>
      <c r="CP1">
        <v>0</v>
      </c>
      <c r="CQ1">
        <v>0</v>
      </c>
      <c r="CR1">
        <v>0</v>
      </c>
      <c r="CS1">
        <v>0</v>
      </c>
      <c r="CT1">
        <v>0</v>
      </c>
      <c r="CU1">
        <v>0</v>
      </c>
      <c r="CV1">
        <v>0</v>
      </c>
      <c r="CW1">
        <v>0</v>
      </c>
      <c r="CX1">
        <v>0</v>
      </c>
      <c r="CY1">
        <v>0</v>
      </c>
      <c r="CZ1">
        <v>0</v>
      </c>
      <c r="DA1">
        <v>0</v>
      </c>
      <c r="DB1">
        <v>0</v>
      </c>
      <c r="DC1">
        <v>0</v>
      </c>
      <c r="DD1">
        <v>0</v>
      </c>
      <c r="DE1">
        <v>0</v>
      </c>
      <c r="DF1">
        <v>0</v>
      </c>
      <c r="DG1">
        <v>0</v>
      </c>
      <c r="DH1">
        <v>0</v>
      </c>
      <c r="DI1">
        <v>0</v>
      </c>
      <c r="DJ1">
        <v>0</v>
      </c>
      <c r="DK1">
        <v>0</v>
      </c>
      <c r="DL1">
        <v>0</v>
      </c>
      <c r="DM1">
        <v>0</v>
      </c>
      <c r="DN1">
        <v>0</v>
      </c>
      <c r="DO1">
        <v>0</v>
      </c>
      <c r="DP1">
        <v>0</v>
      </c>
      <c r="DQ1">
        <v>0</v>
      </c>
      <c r="DR1">
        <v>0</v>
      </c>
      <c r="DS1">
        <v>0</v>
      </c>
      <c r="DT1">
        <v>0</v>
      </c>
      <c r="DU1">
        <v>0</v>
      </c>
      <c r="DV1">
        <v>0</v>
      </c>
      <c r="DW1">
        <v>0</v>
      </c>
      <c r="DX1">
        <v>0</v>
      </c>
      <c r="DY1">
        <v>0</v>
      </c>
      <c r="DZ1">
        <v>0</v>
      </c>
      <c r="EA1">
        <v>0</v>
      </c>
      <c r="EB1">
        <v>480707464.17299998</v>
      </c>
      <c r="EC1">
        <v>86211279.354200006</v>
      </c>
      <c r="ED1">
        <v>30205501.869999997</v>
      </c>
      <c r="EE1">
        <v>264433824.56700003</v>
      </c>
      <c r="EF1">
        <v>18137.429800000002</v>
      </c>
      <c r="EG1">
        <v>114118966.87446</v>
      </c>
      <c r="EH1">
        <v>1476846.8979</v>
      </c>
      <c r="EI1">
        <v>-219736529.92650002</v>
      </c>
      <c r="EJ1">
        <v>62820779.934</v>
      </c>
      <c r="EK1">
        <v>-22148894.623300001</v>
      </c>
      <c r="EL1">
        <v>36510.703899999993</v>
      </c>
      <c r="EM1">
        <v>26647.3704</v>
      </c>
      <c r="EN1">
        <v>682771.14199999999</v>
      </c>
      <c r="EO1">
        <v>20539.980769999998</v>
      </c>
      <c r="EP1">
        <v>36654.3027</v>
      </c>
      <c r="EQ1">
        <v>36135.688099999992</v>
      </c>
      <c r="ER1">
        <v>-60207236.558699995</v>
      </c>
      <c r="ES1">
        <v>-25667677.243000001</v>
      </c>
      <c r="ET1">
        <v>123376572.64390001</v>
      </c>
      <c r="EU1">
        <v>19173.6211</v>
      </c>
      <c r="EV1">
        <v>57640374.732999988</v>
      </c>
      <c r="EW1">
        <v>35679.442199999998</v>
      </c>
      <c r="EX1">
        <v>564889647.82029998</v>
      </c>
      <c r="EY1">
        <v>35052.839200000002</v>
      </c>
      <c r="EZ1">
        <v>36285.203000000009</v>
      </c>
      <c r="FA1">
        <v>5421893.6287000002</v>
      </c>
      <c r="FB1">
        <v>35380.940500000004</v>
      </c>
      <c r="FC1">
        <v>5857.6382900000044</v>
      </c>
      <c r="FD1">
        <v>5782.2140899999995</v>
      </c>
      <c r="FE1">
        <v>-8736088.7913999967</v>
      </c>
      <c r="FF1">
        <v>19645.97248</v>
      </c>
      <c r="FG1">
        <v>35722.003599999996</v>
      </c>
      <c r="FH1">
        <v>35927.038</v>
      </c>
      <c r="FI1">
        <v>12208392.735300001</v>
      </c>
      <c r="FJ1">
        <v>469512.36800000002</v>
      </c>
      <c r="FK1">
        <v>5534166.7359999996</v>
      </c>
      <c r="FL1">
        <v>24698800.724999998</v>
      </c>
      <c r="FM1">
        <v>36714.285699999993</v>
      </c>
      <c r="FN1">
        <v>18728297.792100001</v>
      </c>
      <c r="FO1">
        <v>179286741.02000001</v>
      </c>
      <c r="FP1">
        <v>100761057.7659</v>
      </c>
      <c r="FQ1">
        <v>1186854393.1176999</v>
      </c>
      <c r="FR1">
        <v>388880093.77789998</v>
      </c>
      <c r="FS1">
        <v>482811141.55509996</v>
      </c>
      <c r="FT1">
        <v>-29665936.9954</v>
      </c>
      <c r="FU1">
        <v>573023952.50400007</v>
      </c>
      <c r="FV1">
        <v>267923277.04659998</v>
      </c>
      <c r="FW1">
        <v>956528554.21599996</v>
      </c>
      <c r="FX1">
        <v>136385416.6022</v>
      </c>
      <c r="FY1">
        <v>489972571.03500003</v>
      </c>
      <c r="FZ1">
        <v>185666583.2568</v>
      </c>
      <c r="GA1">
        <v>207955786.7897</v>
      </c>
      <c r="GB1">
        <v>76170145.292999998</v>
      </c>
      <c r="GC1">
        <v>275156134.01800001</v>
      </c>
      <c r="GD1">
        <v>8181870.1502</v>
      </c>
      <c r="GE1">
        <v>283826038.05200005</v>
      </c>
      <c r="GF1">
        <v>1460388932.8143997</v>
      </c>
      <c r="GG1">
        <v>64530007.583999999</v>
      </c>
      <c r="GH1">
        <v>288107047.56319994</v>
      </c>
      <c r="GI1">
        <v>154330526.19680002</v>
      </c>
      <c r="GJ1">
        <v>618501759.90199995</v>
      </c>
      <c r="GK1">
        <v>3596724725.4290171</v>
      </c>
      <c r="GL1">
        <v>780047455.38969982</v>
      </c>
      <c r="GM1">
        <v>-182092248.76640001</v>
      </c>
      <c r="GN1">
        <v>37329.221399999995</v>
      </c>
      <c r="GO1">
        <v>37017.397500000006</v>
      </c>
      <c r="GP1">
        <v>26336.453859999998</v>
      </c>
      <c r="GQ1">
        <v>36526.500499999995</v>
      </c>
      <c r="GR1">
        <v>326145143.75708997</v>
      </c>
      <c r="GS1">
        <v>242890838.23819998</v>
      </c>
      <c r="GT1">
        <v>2222787.8801000002</v>
      </c>
      <c r="GU1">
        <v>20994707.198000003</v>
      </c>
      <c r="GV1">
        <v>40968309.833999999</v>
      </c>
      <c r="GW1">
        <v>2371280208.4459996</v>
      </c>
      <c r="GX1">
        <v>59060240.682999998</v>
      </c>
      <c r="GY1">
        <v>568885721.80799997</v>
      </c>
      <c r="GZ1">
        <v>-20939278.8596</v>
      </c>
      <c r="HA1">
        <v>8800814.0897000004</v>
      </c>
      <c r="HB1">
        <v>35933.751799999998</v>
      </c>
      <c r="HC1">
        <v>21172283.110399999</v>
      </c>
      <c r="HD1">
        <v>74275308.877000004</v>
      </c>
      <c r="HE1">
        <v>59204948.452499993</v>
      </c>
      <c r="HF1">
        <v>645762225.23399997</v>
      </c>
      <c r="HG1">
        <v>36171.137799999997</v>
      </c>
      <c r="HH1">
        <v>606973995.9151001</v>
      </c>
      <c r="HI1">
        <v>36336.160800000005</v>
      </c>
      <c r="HJ1">
        <v>447863995.71430004</v>
      </c>
      <c r="HK1">
        <v>2189661238.2447</v>
      </c>
      <c r="HL1">
        <v>-108016331.20470001</v>
      </c>
      <c r="HM1">
        <v>25486984.158099998</v>
      </c>
      <c r="HN1">
        <v>159214083.32110003</v>
      </c>
      <c r="HO1">
        <v>13869842.6643</v>
      </c>
      <c r="HP1">
        <v>67821532.022900015</v>
      </c>
      <c r="HQ1">
        <v>-53670231.142000005</v>
      </c>
      <c r="HR1">
        <v>869584966.70119989</v>
      </c>
      <c r="HS1">
        <v>866894690.31900001</v>
      </c>
      <c r="HT1">
        <v>33752175.648000002</v>
      </c>
      <c r="HU1">
        <v>37038639.164000005</v>
      </c>
      <c r="HV1">
        <v>54002584.708100006</v>
      </c>
      <c r="HW1">
        <v>4553901.8054999998</v>
      </c>
      <c r="HX1">
        <v>17561049.807999998</v>
      </c>
      <c r="HY1">
        <v>59808079.952734001</v>
      </c>
      <c r="HZ1">
        <v>-5676445.7721999995</v>
      </c>
      <c r="IA1">
        <v>-51041522.075599998</v>
      </c>
      <c r="IB1">
        <v>-19427941.785300002</v>
      </c>
      <c r="IC1">
        <v>85755730.770999998</v>
      </c>
      <c r="ID1">
        <v>30392679.2612</v>
      </c>
      <c r="IE1">
        <v>1637355.5474999999</v>
      </c>
      <c r="IF1">
        <v>282285311.22360003</v>
      </c>
      <c r="IG1">
        <v>542931.68400000001</v>
      </c>
      <c r="IH1">
        <v>4939564204.7563</v>
      </c>
      <c r="II1">
        <v>-21018867.850700002</v>
      </c>
      <c r="IJ1">
        <v>167721775.53670001</v>
      </c>
      <c r="IK1">
        <v>442226932.56720001</v>
      </c>
      <c r="IL1">
        <v>150358016.958</v>
      </c>
      <c r="IM1">
        <v>113021950.83</v>
      </c>
      <c r="IN1">
        <v>680130111.55900002</v>
      </c>
      <c r="IO1">
        <v>22314.850129999999</v>
      </c>
      <c r="IP1">
        <v>340938889.63986999</v>
      </c>
      <c r="IQ1">
        <v>122993254.1851</v>
      </c>
      <c r="IR1">
        <v>245366821.41189998</v>
      </c>
      <c r="IS1">
        <v>1053445866.233</v>
      </c>
      <c r="IT1">
        <v>1011123316.3559</v>
      </c>
      <c r="IU1">
        <v>642777378.63400006</v>
      </c>
      <c r="IV1">
        <v>1518543033.9390001</v>
      </c>
      <c r="IW1">
        <v>104481424.66999999</v>
      </c>
      <c r="IX1">
        <v>19191638.193600003</v>
      </c>
      <c r="IY1">
        <v>176560429.52599999</v>
      </c>
      <c r="IZ1">
        <v>154945913.14899999</v>
      </c>
      <c r="JA1">
        <v>2124004382.0739999</v>
      </c>
      <c r="JB1">
        <v>25410377.723999999</v>
      </c>
      <c r="JC1">
        <v>51947111.421000004</v>
      </c>
      <c r="JD1">
        <v>201829870.97749999</v>
      </c>
      <c r="JE1">
        <v>1703610.94</v>
      </c>
      <c r="JF1">
        <v>-5165356.398</v>
      </c>
      <c r="JG1">
        <v>294527271.78299999</v>
      </c>
      <c r="JH1">
        <v>10933188.796999998</v>
      </c>
      <c r="JI1">
        <v>2376968641.4155002</v>
      </c>
      <c r="JJ1">
        <v>5215905.0280000009</v>
      </c>
      <c r="JK1">
        <v>24662.190600000002</v>
      </c>
      <c r="JL1">
        <v>693959066.91799998</v>
      </c>
      <c r="JM1">
        <v>6959266517.4300003</v>
      </c>
      <c r="JN1">
        <v>3585423504.3941998</v>
      </c>
      <c r="JO1">
        <v>3580257682.9228001</v>
      </c>
      <c r="JP1">
        <v>19630.941499999997</v>
      </c>
      <c r="JQ1">
        <v>325000643.32099998</v>
      </c>
      <c r="JR1">
        <v>733725898.01029992</v>
      </c>
      <c r="JS1">
        <v>1354369311.5571001</v>
      </c>
      <c r="JT1">
        <v>1786929.61302</v>
      </c>
      <c r="JU1">
        <v>531356550.9932</v>
      </c>
      <c r="JV1">
        <v>379986643.15860003</v>
      </c>
      <c r="JW1">
        <v>8349588994.8000002</v>
      </c>
      <c r="JX1">
        <v>8678797665.2000008</v>
      </c>
      <c r="JY1">
        <v>1674028535.7654998</v>
      </c>
      <c r="JZ1">
        <v>702289165.24999988</v>
      </c>
      <c r="KA1">
        <v>1850432877.9099998</v>
      </c>
      <c r="KB1">
        <v>1863545224.2899997</v>
      </c>
      <c r="KC1">
        <v>1462965609.8099999</v>
      </c>
      <c r="KD1">
        <v>1378986737.329</v>
      </c>
      <c r="KE1">
        <v>74510332.572999984</v>
      </c>
      <c r="KF1">
        <v>79478579.149999991</v>
      </c>
      <c r="KG1">
        <v>194912286.10279998</v>
      </c>
      <c r="KH1">
        <v>1870949652.24</v>
      </c>
      <c r="KI1">
        <v>2391465456.2564001</v>
      </c>
      <c r="KJ1">
        <v>1843905852.3231997</v>
      </c>
      <c r="KK1">
        <v>1065640406.069</v>
      </c>
      <c r="KL1">
        <v>416922726.90849996</v>
      </c>
      <c r="KM1">
        <v>95640232.071200013</v>
      </c>
      <c r="KN1">
        <v>616968342.29750001</v>
      </c>
      <c r="KO1">
        <v>33378.766900000002</v>
      </c>
      <c r="KP1">
        <v>9195520.1169999987</v>
      </c>
      <c r="KQ1">
        <v>4652000004.592</v>
      </c>
      <c r="KR1">
        <v>1329845825.6777</v>
      </c>
      <c r="KS1">
        <v>16530676651.8239</v>
      </c>
      <c r="KT1">
        <v>10919060.58</v>
      </c>
      <c r="KU1">
        <v>434875595.12099999</v>
      </c>
      <c r="KV1">
        <v>510608479.66400003</v>
      </c>
      <c r="KW1">
        <v>14055266.925600002</v>
      </c>
      <c r="KX1">
        <v>1244371.0157000001</v>
      </c>
      <c r="KY1">
        <v>715941812.48329997</v>
      </c>
      <c r="KZ1">
        <v>39816171.512700006</v>
      </c>
      <c r="LA1">
        <v>1863598.1571999998</v>
      </c>
      <c r="LB1">
        <v>454583774.22760004</v>
      </c>
      <c r="LC1">
        <v>27530.478500000001</v>
      </c>
      <c r="LD1">
        <v>1755846.6491999999</v>
      </c>
      <c r="LE1">
        <v>1776222.2288000002</v>
      </c>
      <c r="LF1">
        <v>69600634.995000005</v>
      </c>
      <c r="LG1">
        <v>38265998.704999991</v>
      </c>
      <c r="LH1">
        <v>6782295342.7004004</v>
      </c>
      <c r="LI1">
        <v>3729777411.6845002</v>
      </c>
      <c r="LJ1">
        <v>4907250688.1665993</v>
      </c>
      <c r="LK1">
        <v>367576397.95899999</v>
      </c>
      <c r="LL1">
        <v>2657224860.7699003</v>
      </c>
      <c r="LM1">
        <v>2009971177.6660001</v>
      </c>
      <c r="LN1">
        <v>2688622114.2459998</v>
      </c>
      <c r="LO1">
        <v>299486006.53728998</v>
      </c>
      <c r="LP1">
        <v>6381105408.9896994</v>
      </c>
      <c r="LQ1">
        <v>3754246376.0559001</v>
      </c>
      <c r="LR1">
        <v>151661545.88869998</v>
      </c>
      <c r="LS1">
        <v>933260279.26100004</v>
      </c>
      <c r="LT1">
        <v>567853725.15999997</v>
      </c>
      <c r="LU1">
        <v>142566123.54269999</v>
      </c>
      <c r="LV1">
        <v>384844431.79500002</v>
      </c>
      <c r="LW1">
        <v>39197.303500000002</v>
      </c>
      <c r="LX1">
        <v>444620151.52890003</v>
      </c>
      <c r="LY1">
        <v>2764438490.5299997</v>
      </c>
      <c r="LZ1">
        <v>1975162093.6989999</v>
      </c>
      <c r="MA1">
        <v>127391.961</v>
      </c>
      <c r="MB1">
        <v>10464955.759399999</v>
      </c>
      <c r="MC1">
        <v>-58335.846600000004</v>
      </c>
      <c r="MD1" t="e">
        <v>#N/A</v>
      </c>
      <c r="ME1" t="e">
        <v>#N/A</v>
      </c>
      <c r="MF1" t="e">
        <v>#N/A</v>
      </c>
      <c r="MG1" t="e">
        <v>#N/A</v>
      </c>
      <c r="MH1" t="e">
        <v>#N/A</v>
      </c>
      <c r="MI1" t="e">
        <v>#N/A</v>
      </c>
      <c r="MJ1" t="e">
        <v>#N/A</v>
      </c>
      <c r="MK1" t="e">
        <v>#N/A</v>
      </c>
      <c r="ML1" t="e">
        <v>#N/A</v>
      </c>
      <c r="MM1" t="e">
        <v>#N/A</v>
      </c>
      <c r="MN1" t="e">
        <v>#N/A</v>
      </c>
      <c r="MO1" t="e">
        <v>#N/A</v>
      </c>
      <c r="MP1" t="e">
        <v>#N/A</v>
      </c>
      <c r="MQ1" t="e">
        <v>#N/A</v>
      </c>
      <c r="MR1" t="e">
        <v>#N/A</v>
      </c>
      <c r="MS1" t="e">
        <v>#N/A</v>
      </c>
      <c r="MT1" t="e">
        <v>#N/A</v>
      </c>
      <c r="MU1" t="e">
        <v>#N/A</v>
      </c>
      <c r="MV1" t="e">
        <v>#N/A</v>
      </c>
      <c r="MW1" t="e">
        <v>#N/A</v>
      </c>
      <c r="MX1" t="e">
        <v>#N/A</v>
      </c>
      <c r="MY1" t="e">
        <v>#N/A</v>
      </c>
      <c r="MZ1" t="e">
        <v>#N/A</v>
      </c>
      <c r="NA1" t="e">
        <v>#N/A</v>
      </c>
      <c r="NB1" t="e">
        <v>#N/A</v>
      </c>
      <c r="NC1" t="e">
        <v>#N/A</v>
      </c>
      <c r="ND1" t="e">
        <v>#N/A</v>
      </c>
      <c r="NE1" t="e">
        <v>#N/A</v>
      </c>
      <c r="NF1" t="e">
        <v>#N/A</v>
      </c>
      <c r="NG1" t="e">
        <v>#N/A</v>
      </c>
      <c r="NH1" t="e">
        <v>#N/A</v>
      </c>
      <c r="NI1" t="e">
        <v>#N/A</v>
      </c>
      <c r="NJ1" t="e">
        <v>#N/A</v>
      </c>
      <c r="NK1" t="e">
        <v>#N/A</v>
      </c>
      <c r="NL1" t="e">
        <v>#N/A</v>
      </c>
      <c r="NM1" t="e">
        <v>#N/A</v>
      </c>
      <c r="NN1" t="e">
        <v>#N/A</v>
      </c>
      <c r="NO1" t="e">
        <v>#N/A</v>
      </c>
      <c r="NP1" t="e">
        <v>#N/A</v>
      </c>
      <c r="NQ1" t="e">
        <v>#N/A</v>
      </c>
      <c r="NR1" t="e">
        <v>#N/A</v>
      </c>
      <c r="NS1" t="e">
        <v>#N/A</v>
      </c>
      <c r="NT1" t="e">
        <v>#N/A</v>
      </c>
      <c r="NU1" t="e">
        <v>#N/A</v>
      </c>
      <c r="NV1" t="e">
        <v>#N/A</v>
      </c>
      <c r="NW1" t="e">
        <v>#N/A</v>
      </c>
      <c r="NX1" t="e">
        <v>#N/A</v>
      </c>
      <c r="NY1" t="e">
        <v>#N/A</v>
      </c>
      <c r="NZ1" t="e">
        <v>#N/A</v>
      </c>
      <c r="OA1" t="e">
        <v>#N/A</v>
      </c>
      <c r="OB1" t="e">
        <v>#N/A</v>
      </c>
      <c r="OC1" t="e">
        <v>#N/A</v>
      </c>
      <c r="OD1" t="e">
        <v>#N/A</v>
      </c>
      <c r="OE1" t="e">
        <v>#N/A</v>
      </c>
      <c r="OF1" t="e">
        <v>#N/A</v>
      </c>
      <c r="OG1" t="e">
        <v>#N/A</v>
      </c>
      <c r="OH1" t="e">
        <v>#N/A</v>
      </c>
      <c r="OI1" t="e">
        <v>#N/A</v>
      </c>
      <c r="OJ1" t="e">
        <v>#N/A</v>
      </c>
      <c r="OK1" t="e">
        <v>#N/A</v>
      </c>
      <c r="OL1" t="e">
        <v>#N/A</v>
      </c>
      <c r="OM1" t="e">
        <v>#N/A</v>
      </c>
      <c r="ON1" t="e">
        <v>#N/A</v>
      </c>
      <c r="OO1" t="e">
        <v>#N/A</v>
      </c>
      <c r="OP1" t="e">
        <v>#N/A</v>
      </c>
      <c r="OQ1" t="e">
        <v>#N/A</v>
      </c>
      <c r="OR1" t="e">
        <v>#N/A</v>
      </c>
      <c r="OS1" t="e">
        <v>#N/A</v>
      </c>
      <c r="OT1" t="e">
        <v>#N/A</v>
      </c>
      <c r="OU1" t="e">
        <v>#N/A</v>
      </c>
      <c r="OV1" t="e">
        <v>#N/A</v>
      </c>
      <c r="OW1" t="e">
        <v>#N/A</v>
      </c>
      <c r="OX1" t="e">
        <v>#N/A</v>
      </c>
      <c r="OY1" t="e">
        <v>#N/A</v>
      </c>
      <c r="OZ1" t="e">
        <v>#N/A</v>
      </c>
      <c r="PA1" t="e">
        <v>#N/A</v>
      </c>
      <c r="PB1" t="e">
        <v>#N/A</v>
      </c>
      <c r="PC1" t="e">
        <v>#N/A</v>
      </c>
      <c r="PD1" t="e">
        <v>#N/A</v>
      </c>
      <c r="PE1" t="e">
        <v>#N/A</v>
      </c>
      <c r="PF1" t="e">
        <v>#N/A</v>
      </c>
      <c r="PG1" t="e">
        <v>#N/A</v>
      </c>
      <c r="PH1" t="e">
        <v>#N/A</v>
      </c>
      <c r="PI1" t="e">
        <v>#N/A</v>
      </c>
      <c r="PJ1" t="e">
        <v>#N/A</v>
      </c>
      <c r="PK1" t="e">
        <v>#N/A</v>
      </c>
      <c r="PL1" t="e">
        <v>#N/A</v>
      </c>
      <c r="PM1" t="e">
        <v>#N/A</v>
      </c>
      <c r="PN1" t="e">
        <v>#N/A</v>
      </c>
      <c r="PO1" t="e">
        <v>#N/A</v>
      </c>
      <c r="PP1" t="e">
        <v>#N/A</v>
      </c>
      <c r="PQ1" t="e">
        <v>#N/A</v>
      </c>
      <c r="PR1" t="e">
        <v>#N/A</v>
      </c>
      <c r="PS1" t="e">
        <v>#N/A</v>
      </c>
      <c r="PT1" t="e">
        <v>#N/A</v>
      </c>
      <c r="PU1" t="e">
        <v>#N/A</v>
      </c>
      <c r="PV1" t="e">
        <v>#N/A</v>
      </c>
      <c r="PW1" t="e">
        <v>#N/A</v>
      </c>
      <c r="PX1" t="e">
        <v>#N/A</v>
      </c>
      <c r="PY1" t="e">
        <v>#N/A</v>
      </c>
      <c r="PZ1" t="e">
        <v>#N/A</v>
      </c>
      <c r="QA1" t="e">
        <v>#N/A</v>
      </c>
      <c r="QB1" t="e">
        <v>#N/A</v>
      </c>
      <c r="QC1" t="e">
        <v>#N/A</v>
      </c>
      <c r="QD1" t="e">
        <v>#N/A</v>
      </c>
      <c r="QE1" t="e">
        <v>#N/A</v>
      </c>
      <c r="QF1" t="e">
        <v>#N/A</v>
      </c>
      <c r="QG1" t="e">
        <v>#N/A</v>
      </c>
      <c r="QH1" t="e">
        <v>#N/A</v>
      </c>
      <c r="QI1" t="e">
        <v>#N/A</v>
      </c>
      <c r="QJ1" t="e">
        <v>#N/A</v>
      </c>
      <c r="QK1" t="e">
        <v>#N/A</v>
      </c>
      <c r="QL1" t="e">
        <v>#N/A</v>
      </c>
      <c r="QM1" t="e">
        <v>#N/A</v>
      </c>
      <c r="QN1" t="e">
        <v>#N/A</v>
      </c>
      <c r="QO1" t="e">
        <v>#N/A</v>
      </c>
      <c r="QP1" t="e">
        <v>#N/A</v>
      </c>
      <c r="QQ1" t="e">
        <v>#N/A</v>
      </c>
      <c r="QR1" t="e">
        <v>#N/A</v>
      </c>
      <c r="QS1" t="e">
        <v>#N/A</v>
      </c>
      <c r="QT1" t="e">
        <v>#N/A</v>
      </c>
      <c r="QU1" t="e">
        <v>#N/A</v>
      </c>
      <c r="QV1" t="e">
        <v>#N/A</v>
      </c>
      <c r="QW1" t="e">
        <v>#N/A</v>
      </c>
      <c r="QX1" t="e">
        <v>#N/A</v>
      </c>
      <c r="QY1" t="e">
        <v>#N/A</v>
      </c>
      <c r="QZ1" t="e">
        <v>#N/A</v>
      </c>
      <c r="RA1" t="e">
        <v>#N/A</v>
      </c>
      <c r="RB1" t="e">
        <v>#N/A</v>
      </c>
      <c r="RC1" t="e">
        <v>#N/A</v>
      </c>
      <c r="RD1" t="e">
        <v>#N/A</v>
      </c>
      <c r="RE1" t="e">
        <v>#N/A</v>
      </c>
      <c r="RF1" t="e">
        <v>#N/A</v>
      </c>
      <c r="RG1" t="e">
        <v>#N/A</v>
      </c>
      <c r="RH1" t="e">
        <v>#N/A</v>
      </c>
      <c r="RI1" t="e">
        <v>#N/A</v>
      </c>
      <c r="RJ1" t="e">
        <v>#N/A</v>
      </c>
      <c r="RK1" t="e">
        <v>#N/A</v>
      </c>
      <c r="RL1" t="e">
        <v>#N/A</v>
      </c>
      <c r="RM1" t="e">
        <v>#N/A</v>
      </c>
      <c r="RN1" t="e">
        <v>#N/A</v>
      </c>
      <c r="RO1" t="e">
        <v>#N/A</v>
      </c>
      <c r="RP1" t="e">
        <v>#N/A</v>
      </c>
      <c r="RQ1" t="e">
        <v>#N/A</v>
      </c>
      <c r="RR1" t="e">
        <v>#N/A</v>
      </c>
      <c r="RS1" t="e">
        <v>#N/A</v>
      </c>
      <c r="RT1" t="e">
        <v>#N/A</v>
      </c>
      <c r="RU1" t="e">
        <v>#N/A</v>
      </c>
      <c r="RV1" t="e">
        <v>#N/A</v>
      </c>
      <c r="RW1" t="e">
        <v>#N/A</v>
      </c>
      <c r="RX1" t="e">
        <v>#N/A</v>
      </c>
      <c r="RY1" t="e">
        <v>#N/A</v>
      </c>
      <c r="RZ1" t="e">
        <v>#N/A</v>
      </c>
      <c r="SA1" t="e">
        <v>#N/A</v>
      </c>
      <c r="SB1" t="e">
        <v>#N/A</v>
      </c>
      <c r="SC1" t="e">
        <v>#N/A</v>
      </c>
      <c r="SD1" t="e">
        <v>#N/A</v>
      </c>
      <c r="SE1" t="e">
        <v>#N/A</v>
      </c>
      <c r="SF1" t="e">
        <v>#N/A</v>
      </c>
      <c r="SG1" t="e">
        <v>#N/A</v>
      </c>
      <c r="SH1" t="e">
        <v>#N/A</v>
      </c>
      <c r="SI1" t="e">
        <v>#N/A</v>
      </c>
      <c r="SJ1" t="e">
        <v>#N/A</v>
      </c>
      <c r="SK1" t="e">
        <v>#N/A</v>
      </c>
      <c r="SL1" t="e">
        <v>#N/A</v>
      </c>
      <c r="SM1" t="e">
        <v>#N/A</v>
      </c>
      <c r="SN1" t="e">
        <v>#N/A</v>
      </c>
      <c r="SO1" t="e">
        <v>#N/A</v>
      </c>
      <c r="SP1" t="e">
        <v>#N/A</v>
      </c>
      <c r="SQ1" t="e">
        <v>#N/A</v>
      </c>
      <c r="SR1" t="e">
        <v>#N/A</v>
      </c>
      <c r="SS1" t="e">
        <v>#N/A</v>
      </c>
      <c r="ST1" t="e">
        <v>#N/A</v>
      </c>
      <c r="SU1" t="e">
        <v>#N/A</v>
      </c>
      <c r="SV1" t="e">
        <v>#N/A</v>
      </c>
      <c r="SW1" t="e">
        <v>#N/A</v>
      </c>
      <c r="SX1" t="e">
        <v>#N/A</v>
      </c>
      <c r="SY1" t="e">
        <v>#N/A</v>
      </c>
      <c r="SZ1" t="e">
        <v>#N/A</v>
      </c>
      <c r="TA1" t="e">
        <v>#N/A</v>
      </c>
      <c r="TB1" t="e">
        <v>#N/A</v>
      </c>
      <c r="TC1" t="e">
        <v>#N/A</v>
      </c>
      <c r="TD1" t="e">
        <v>#N/A</v>
      </c>
      <c r="TE1" t="e">
        <v>#N/A</v>
      </c>
      <c r="TF1" t="e">
        <v>#N/A</v>
      </c>
      <c r="TG1" t="e">
        <v>#N/A</v>
      </c>
      <c r="TH1" t="e">
        <v>#N/A</v>
      </c>
      <c r="TI1" t="e">
        <v>#N/A</v>
      </c>
      <c r="TJ1" t="e">
        <v>#N/A</v>
      </c>
      <c r="TK1" t="e">
        <v>#N/A</v>
      </c>
      <c r="TL1" t="e">
        <v>#N/A</v>
      </c>
      <c r="TM1" t="e">
        <v>#N/A</v>
      </c>
      <c r="TN1" t="e">
        <v>#N/A</v>
      </c>
      <c r="TO1" t="e">
        <v>#N/A</v>
      </c>
      <c r="TP1" t="e">
        <v>#N/A</v>
      </c>
      <c r="TQ1" t="e">
        <v>#N/A</v>
      </c>
    </row>
    <row r="2" spans="2:537">
      <c r="E2">
        <v>0.44786851179129161</v>
      </c>
      <c r="F2">
        <v>0.42006649082745073</v>
      </c>
      <c r="G2">
        <v>0.42005900961249787</v>
      </c>
      <c r="H2">
        <v>0.31312713229697908</v>
      </c>
      <c r="I2">
        <v>0.38476798085991842</v>
      </c>
      <c r="J2">
        <v>0.35148433108625093</v>
      </c>
      <c r="K2">
        <v>0.50064024924294381</v>
      </c>
      <c r="L2">
        <v>0.36878114251589378</v>
      </c>
      <c r="M2">
        <v>0.42897498179370974</v>
      </c>
      <c r="N2">
        <v>0.37825996596447881</v>
      </c>
      <c r="O2">
        <v>0.53162281678131929</v>
      </c>
      <c r="P2">
        <v>0.58787455937847277</v>
      </c>
      <c r="Q2">
        <v>0.36459996088886576</v>
      </c>
      <c r="R2">
        <v>0.41798596450368952</v>
      </c>
      <c r="S2">
        <v>0.57065500961364168</v>
      </c>
      <c r="T2">
        <v>0.43824075661030343</v>
      </c>
      <c r="U2">
        <v>0.56959742906830102</v>
      </c>
      <c r="V2">
        <v>0.50506266932930666</v>
      </c>
      <c r="W2">
        <v>0.21447146468248476</v>
      </c>
      <c r="X2">
        <v>0.22699235889516312</v>
      </c>
      <c r="Y2">
        <v>0.25093127845045315</v>
      </c>
      <c r="Z2">
        <v>0.18323172259441439</v>
      </c>
      <c r="AA2">
        <v>0.22596273355274055</v>
      </c>
      <c r="AB2">
        <v>0.22516344817428405</v>
      </c>
      <c r="AC2">
        <v>0.26261336430005461</v>
      </c>
      <c r="AD2">
        <v>0.26893940719401566</v>
      </c>
      <c r="AE2">
        <v>0.31064369804801545</v>
      </c>
      <c r="AF2">
        <v>0.25811044350340884</v>
      </c>
      <c r="AG2">
        <v>0.29565581313889117</v>
      </c>
      <c r="AH2">
        <v>0.38782917957089119</v>
      </c>
      <c r="AI2">
        <v>0.46883750856618389</v>
      </c>
      <c r="AJ2">
        <v>0.23483800788882717</v>
      </c>
      <c r="AK2">
        <v>0.22569030521179567</v>
      </c>
      <c r="AL2">
        <v>0.29873473306094006</v>
      </c>
      <c r="AM2">
        <v>0.34630878440871415</v>
      </c>
      <c r="AN2">
        <v>0.39613557214809542</v>
      </c>
      <c r="AO2">
        <v>0.43729660966267031</v>
      </c>
      <c r="AP2">
        <v>0.19254815657892457</v>
      </c>
      <c r="AQ2">
        <v>0.25987657273959264</v>
      </c>
      <c r="AR2">
        <v>0.21163176978808562</v>
      </c>
      <c r="AS2">
        <v>0.28273592664810893</v>
      </c>
      <c r="AT2">
        <v>0.29017914056732114</v>
      </c>
      <c r="AU2">
        <v>0.25455389854894378</v>
      </c>
      <c r="AV2">
        <v>0.406430094916856</v>
      </c>
      <c r="AW2">
        <v>0.36880785202307848</v>
      </c>
      <c r="AX2">
        <v>0.40524533728460116</v>
      </c>
      <c r="AY2">
        <v>0.39671931850399728</v>
      </c>
      <c r="AZ2">
        <v>0.30699031925627052</v>
      </c>
      <c r="BA2">
        <v>0.34518879188991725</v>
      </c>
      <c r="BB2">
        <v>0.22273534277082238</v>
      </c>
      <c r="BC2">
        <v>0.37085903710874918</v>
      </c>
      <c r="BD2">
        <v>0.45733909493872105</v>
      </c>
      <c r="BE2">
        <v>0.37854304269638589</v>
      </c>
      <c r="BF2">
        <v>0.31423474603700119</v>
      </c>
      <c r="BG2">
        <v>0.36963664313894257</v>
      </c>
      <c r="BH2">
        <v>0.38114664661814457</v>
      </c>
      <c r="BI2">
        <v>0.23843262943517932</v>
      </c>
      <c r="BJ2">
        <v>0.32184101391236714</v>
      </c>
      <c r="BK2">
        <v>0.35726516510582756</v>
      </c>
      <c r="BL2">
        <v>0.52664732849940277</v>
      </c>
      <c r="BM2">
        <v>0.63436868201808483</v>
      </c>
      <c r="BN2">
        <v>0.26894993990210309</v>
      </c>
      <c r="BO2">
        <v>0.36096923521440716</v>
      </c>
      <c r="BP2">
        <v>0.3753698886369099</v>
      </c>
      <c r="BQ2">
        <v>0.20083868723481346</v>
      </c>
      <c r="BR2">
        <v>1.5802661474610631E-2</v>
      </c>
      <c r="BS2">
        <v>0.14909152604958301</v>
      </c>
      <c r="BT2">
        <v>0.31627224631121831</v>
      </c>
      <c r="BU2">
        <v>0.36419883680929049</v>
      </c>
      <c r="BV2">
        <v>0.36093492245569553</v>
      </c>
      <c r="BW2">
        <v>0.33641029598594968</v>
      </c>
      <c r="BX2">
        <v>0.34178821802050752</v>
      </c>
      <c r="BY2">
        <v>0.3852119851011398</v>
      </c>
      <c r="BZ2">
        <v>0.38207068588466631</v>
      </c>
      <c r="CA2">
        <v>0.3527152811421258</v>
      </c>
      <c r="CB2">
        <v>0.46880327201088445</v>
      </c>
      <c r="CC2">
        <v>0.41854312654590181</v>
      </c>
      <c r="CD2">
        <v>0.36357866692075069</v>
      </c>
      <c r="CE2">
        <v>0.42229990024962805</v>
      </c>
      <c r="CF2">
        <v>0.47973055297679373</v>
      </c>
      <c r="CG2">
        <v>0.53078632030865436</v>
      </c>
      <c r="CH2">
        <v>0.35237359573714311</v>
      </c>
      <c r="CI2">
        <v>0.55473889199740856</v>
      </c>
      <c r="CJ2">
        <v>0.59760883131427189</v>
      </c>
      <c r="CK2">
        <v>0.32639889303850783</v>
      </c>
      <c r="CL2">
        <v>0.10007046694029371</v>
      </c>
      <c r="CM2">
        <v>0.5114748218216586</v>
      </c>
      <c r="CN2">
        <v>0.49579030386974143</v>
      </c>
      <c r="CO2">
        <v>0.44943677940177562</v>
      </c>
      <c r="CP2">
        <v>0.5935215151858354</v>
      </c>
      <c r="CQ2">
        <v>0.73699426245551503</v>
      </c>
      <c r="CR2">
        <v>0.35634752607404141</v>
      </c>
      <c r="CS2">
        <v>0.67817188834150899</v>
      </c>
      <c r="CT2">
        <v>0.17575978476021747</v>
      </c>
      <c r="CU2">
        <v>0.48649078969514875</v>
      </c>
      <c r="CV2">
        <v>0.59826574459211612</v>
      </c>
      <c r="CW2">
        <v>0.52387709491552659</v>
      </c>
      <c r="CX2">
        <v>0.51903373330126878</v>
      </c>
      <c r="CY2">
        <v>0.64777708213464713</v>
      </c>
      <c r="CZ2">
        <v>0.74925366268073923</v>
      </c>
      <c r="DA2">
        <v>0.35027207494552487</v>
      </c>
      <c r="DB2">
        <v>0.44880029413601075</v>
      </c>
      <c r="DC2">
        <v>0.56111121374326689</v>
      </c>
      <c r="DD2">
        <v>0.62987363764710125</v>
      </c>
      <c r="DE2">
        <v>0.33710888412851714</v>
      </c>
      <c r="DF2">
        <v>0.44073060059145897</v>
      </c>
      <c r="DG2">
        <v>0.60034700204317792</v>
      </c>
      <c r="DH2">
        <v>0.78533968358447426</v>
      </c>
      <c r="DI2">
        <v>0.43687423195229758</v>
      </c>
      <c r="DJ2">
        <v>0.65477257055190208</v>
      </c>
      <c r="DK2">
        <v>0.76161025169035357</v>
      </c>
      <c r="DL2">
        <v>0.68213356551758531</v>
      </c>
      <c r="DM2">
        <v>0.4948663314470983</v>
      </c>
      <c r="DN2">
        <v>0.68787260936336025</v>
      </c>
      <c r="DO2">
        <v>0.59358125877828327</v>
      </c>
      <c r="DP2">
        <v>0.6015141297299994</v>
      </c>
      <c r="DQ2">
        <v>0.63722621106540966</v>
      </c>
      <c r="DR2">
        <v>0.61372865166355439</v>
      </c>
      <c r="DS2">
        <v>0.42565914122657977</v>
      </c>
      <c r="DT2">
        <v>0.37256320063180948</v>
      </c>
      <c r="DU2">
        <v>0.44663854140681281</v>
      </c>
      <c r="DV2">
        <v>0.30203597004935995</v>
      </c>
      <c r="DW2">
        <v>0.56072554615967996</v>
      </c>
      <c r="DX2">
        <v>0.30707520714092301</v>
      </c>
      <c r="DY2">
        <v>0.51741915690536711</v>
      </c>
      <c r="DZ2">
        <v>0.44661459441314966</v>
      </c>
      <c r="EA2">
        <v>2.0213108367245951E-6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0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0</v>
      </c>
      <c r="KM2">
        <v>0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  <c r="KT2">
        <v>0</v>
      </c>
      <c r="KU2">
        <v>0</v>
      </c>
      <c r="KV2">
        <v>0</v>
      </c>
      <c r="KW2">
        <v>0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0</v>
      </c>
      <c r="LI2">
        <v>0</v>
      </c>
      <c r="LJ2">
        <v>0</v>
      </c>
      <c r="LK2">
        <v>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0</v>
      </c>
      <c r="MD2" t="e">
        <v>#N/A</v>
      </c>
      <c r="ME2" t="e">
        <v>#N/A</v>
      </c>
      <c r="MF2" t="e">
        <v>#N/A</v>
      </c>
      <c r="MG2" t="e">
        <v>#N/A</v>
      </c>
      <c r="MH2" t="e">
        <v>#N/A</v>
      </c>
      <c r="MI2" t="e">
        <v>#N/A</v>
      </c>
    </row>
    <row r="3" spans="2:537">
      <c r="C3" t="s">
        <v>23</v>
      </c>
      <c r="EB3" t="s">
        <v>24</v>
      </c>
      <c r="EC3" t="s">
        <v>24</v>
      </c>
      <c r="ED3" t="s">
        <v>24</v>
      </c>
      <c r="EE3" t="s">
        <v>24</v>
      </c>
      <c r="EG3" t="s">
        <v>24</v>
      </c>
      <c r="EH3" t="s">
        <v>24</v>
      </c>
      <c r="EL3" t="s">
        <v>24</v>
      </c>
      <c r="EM3" t="s">
        <v>24</v>
      </c>
      <c r="EN3" t="s">
        <v>24</v>
      </c>
      <c r="FA3" t="s">
        <v>24</v>
      </c>
      <c r="FB3" t="s">
        <v>24</v>
      </c>
      <c r="FR3" t="s">
        <v>24</v>
      </c>
      <c r="FS3" t="s">
        <v>24</v>
      </c>
      <c r="FU3" t="s">
        <v>24</v>
      </c>
      <c r="FV3" t="s">
        <v>24</v>
      </c>
      <c r="FW3" t="s">
        <v>24</v>
      </c>
      <c r="FX3" t="s">
        <v>24</v>
      </c>
      <c r="FY3" t="s">
        <v>24</v>
      </c>
      <c r="FZ3" t="s">
        <v>24</v>
      </c>
      <c r="GA3" t="s">
        <v>24</v>
      </c>
      <c r="GB3" t="s">
        <v>24</v>
      </c>
      <c r="GC3" t="s">
        <v>24</v>
      </c>
      <c r="GD3" t="s">
        <v>24</v>
      </c>
      <c r="GF3" t="s">
        <v>24</v>
      </c>
      <c r="GG3" t="s">
        <v>24</v>
      </c>
      <c r="GH3" t="s">
        <v>24</v>
      </c>
      <c r="GI3" t="s">
        <v>24</v>
      </c>
      <c r="GJ3" t="s">
        <v>24</v>
      </c>
      <c r="GL3" t="s">
        <v>24</v>
      </c>
    </row>
    <row r="7" spans="2:537">
      <c r="B7" t="s">
        <v>2</v>
      </c>
      <c r="D7" t="s">
        <v>23</v>
      </c>
    </row>
    <row r="8" spans="2:537">
      <c r="C8">
        <f>SUMIF(D9:D446,D178,B9:B446)</f>
        <v>8397918343.2166576</v>
      </c>
    </row>
    <row r="9" spans="2:537">
      <c r="B9">
        <v>0</v>
      </c>
      <c r="C9">
        <v>0.44786851179129161</v>
      </c>
    </row>
    <row r="10" spans="2:537">
      <c r="B10">
        <v>0</v>
      </c>
      <c r="C10">
        <v>0.42006649082745073</v>
      </c>
    </row>
    <row r="11" spans="2:537">
      <c r="B11">
        <v>0</v>
      </c>
      <c r="C11">
        <v>0.42005900961249787</v>
      </c>
    </row>
    <row r="12" spans="2:537">
      <c r="B12">
        <v>0</v>
      </c>
      <c r="C12">
        <v>0.31312713229697908</v>
      </c>
    </row>
    <row r="13" spans="2:537">
      <c r="B13">
        <v>0</v>
      </c>
      <c r="C13">
        <v>0.38476798085991842</v>
      </c>
    </row>
    <row r="14" spans="2:537">
      <c r="B14">
        <v>0</v>
      </c>
      <c r="C14">
        <v>0.35148433108625093</v>
      </c>
    </row>
    <row r="15" spans="2:537">
      <c r="B15">
        <v>0</v>
      </c>
      <c r="C15">
        <v>0.50064024924294381</v>
      </c>
    </row>
    <row r="16" spans="2:537">
      <c r="B16">
        <v>0</v>
      </c>
      <c r="C16">
        <v>0.36878114251589378</v>
      </c>
    </row>
    <row r="17" spans="2:3">
      <c r="B17">
        <v>0</v>
      </c>
      <c r="C17">
        <v>0.42897498179370974</v>
      </c>
    </row>
    <row r="18" spans="2:3">
      <c r="B18">
        <v>0</v>
      </c>
      <c r="C18">
        <v>0.37825996596447881</v>
      </c>
    </row>
    <row r="19" spans="2:3">
      <c r="B19">
        <v>0</v>
      </c>
      <c r="C19">
        <v>0.53162281678131929</v>
      </c>
    </row>
    <row r="20" spans="2:3">
      <c r="B20">
        <v>0</v>
      </c>
      <c r="C20">
        <v>0.58787455937847277</v>
      </c>
    </row>
    <row r="21" spans="2:3">
      <c r="B21">
        <v>0</v>
      </c>
      <c r="C21">
        <v>0.36459996088886576</v>
      </c>
    </row>
    <row r="22" spans="2:3">
      <c r="B22">
        <v>0</v>
      </c>
      <c r="C22">
        <v>0.41798596450368952</v>
      </c>
    </row>
    <row r="23" spans="2:3">
      <c r="B23">
        <v>0</v>
      </c>
      <c r="C23">
        <v>0.57065500961364168</v>
      </c>
    </row>
    <row r="24" spans="2:3">
      <c r="B24">
        <v>0</v>
      </c>
      <c r="C24">
        <v>0.43824075661030343</v>
      </c>
    </row>
    <row r="25" spans="2:3">
      <c r="B25">
        <v>0</v>
      </c>
      <c r="C25">
        <v>0.56959742906830102</v>
      </c>
    </row>
    <row r="26" spans="2:3">
      <c r="B26">
        <v>0</v>
      </c>
      <c r="C26">
        <v>0.50506266932930666</v>
      </c>
    </row>
    <row r="27" spans="2:3">
      <c r="B27">
        <v>0</v>
      </c>
      <c r="C27">
        <v>0.21447146468248476</v>
      </c>
    </row>
    <row r="28" spans="2:3">
      <c r="B28">
        <v>0</v>
      </c>
      <c r="C28">
        <v>0.22699235889516312</v>
      </c>
    </row>
    <row r="29" spans="2:3">
      <c r="B29">
        <v>0</v>
      </c>
      <c r="C29">
        <v>0.25093127845045315</v>
      </c>
    </row>
    <row r="30" spans="2:3">
      <c r="B30">
        <v>0</v>
      </c>
      <c r="C30">
        <v>0.18323172259441439</v>
      </c>
    </row>
    <row r="31" spans="2:3">
      <c r="B31">
        <v>0</v>
      </c>
      <c r="C31">
        <v>0.22596273355274055</v>
      </c>
    </row>
    <row r="32" spans="2:3">
      <c r="B32">
        <v>0</v>
      </c>
      <c r="C32">
        <v>0.22516344817428405</v>
      </c>
    </row>
    <row r="33" spans="2:3">
      <c r="B33">
        <v>0</v>
      </c>
      <c r="C33">
        <v>0.26261336430005461</v>
      </c>
    </row>
    <row r="34" spans="2:3">
      <c r="B34">
        <v>0</v>
      </c>
      <c r="C34">
        <v>0.26893940719401566</v>
      </c>
    </row>
    <row r="35" spans="2:3">
      <c r="B35">
        <v>0</v>
      </c>
      <c r="C35">
        <v>0.31064369804801545</v>
      </c>
    </row>
    <row r="36" spans="2:3">
      <c r="B36">
        <v>0</v>
      </c>
      <c r="C36">
        <v>0.25811044350340884</v>
      </c>
    </row>
    <row r="37" spans="2:3">
      <c r="B37">
        <v>0</v>
      </c>
      <c r="C37">
        <v>0.29565581313889117</v>
      </c>
    </row>
    <row r="38" spans="2:3">
      <c r="B38">
        <v>0</v>
      </c>
      <c r="C38">
        <v>0.38782917957089119</v>
      </c>
    </row>
    <row r="39" spans="2:3">
      <c r="B39">
        <v>0</v>
      </c>
      <c r="C39">
        <v>0.46883750856618389</v>
      </c>
    </row>
    <row r="40" spans="2:3">
      <c r="B40">
        <v>0</v>
      </c>
      <c r="C40">
        <v>0.23483800788882717</v>
      </c>
    </row>
    <row r="41" spans="2:3">
      <c r="B41">
        <v>0</v>
      </c>
      <c r="C41">
        <v>0.22569030521179567</v>
      </c>
    </row>
    <row r="42" spans="2:3">
      <c r="B42">
        <v>0</v>
      </c>
      <c r="C42">
        <v>0.29873473306094006</v>
      </c>
    </row>
    <row r="43" spans="2:3">
      <c r="B43">
        <v>0</v>
      </c>
      <c r="C43">
        <v>0.34630878440871415</v>
      </c>
    </row>
    <row r="44" spans="2:3">
      <c r="B44">
        <v>0</v>
      </c>
      <c r="C44">
        <v>0.39613557214809542</v>
      </c>
    </row>
    <row r="45" spans="2:3">
      <c r="B45">
        <v>0</v>
      </c>
      <c r="C45">
        <v>0.43729660966267031</v>
      </c>
    </row>
    <row r="46" spans="2:3">
      <c r="B46">
        <v>0</v>
      </c>
      <c r="C46">
        <v>0.19254815657892457</v>
      </c>
    </row>
    <row r="47" spans="2:3">
      <c r="B47">
        <v>0</v>
      </c>
      <c r="C47">
        <v>0.25987657273959264</v>
      </c>
    </row>
    <row r="48" spans="2:3">
      <c r="B48">
        <v>0</v>
      </c>
      <c r="C48">
        <v>0.21163176978808562</v>
      </c>
    </row>
    <row r="49" spans="2:3">
      <c r="B49">
        <v>0</v>
      </c>
      <c r="C49">
        <v>0.28273592664810893</v>
      </c>
    </row>
    <row r="50" spans="2:3">
      <c r="B50">
        <v>0</v>
      </c>
      <c r="C50">
        <v>0.29017914056732114</v>
      </c>
    </row>
    <row r="51" spans="2:3">
      <c r="B51">
        <v>0</v>
      </c>
      <c r="C51">
        <v>0.25455389854894378</v>
      </c>
    </row>
    <row r="52" spans="2:3">
      <c r="B52">
        <v>0</v>
      </c>
      <c r="C52">
        <v>0.406430094916856</v>
      </c>
    </row>
    <row r="53" spans="2:3">
      <c r="B53">
        <v>0</v>
      </c>
      <c r="C53">
        <v>0.36880785202307848</v>
      </c>
    </row>
    <row r="54" spans="2:3">
      <c r="B54">
        <v>0</v>
      </c>
      <c r="C54">
        <v>0.40524533728460116</v>
      </c>
    </row>
    <row r="55" spans="2:3">
      <c r="B55">
        <v>0</v>
      </c>
      <c r="C55">
        <v>0.39671931850399728</v>
      </c>
    </row>
    <row r="56" spans="2:3">
      <c r="B56">
        <v>0</v>
      </c>
      <c r="C56">
        <v>0.30699031925627052</v>
      </c>
    </row>
    <row r="57" spans="2:3">
      <c r="B57">
        <v>0</v>
      </c>
      <c r="C57">
        <v>0.34518879188991725</v>
      </c>
    </row>
    <row r="58" spans="2:3">
      <c r="B58">
        <v>0</v>
      </c>
      <c r="C58">
        <v>0.22273534277082238</v>
      </c>
    </row>
    <row r="59" spans="2:3">
      <c r="B59">
        <v>0</v>
      </c>
      <c r="C59">
        <v>0.37085903710874918</v>
      </c>
    </row>
    <row r="60" spans="2:3">
      <c r="B60">
        <v>0</v>
      </c>
      <c r="C60">
        <v>0.45733909493872105</v>
      </c>
    </row>
    <row r="61" spans="2:3">
      <c r="B61">
        <v>0</v>
      </c>
      <c r="C61">
        <v>0.37854304269638589</v>
      </c>
    </row>
    <row r="62" spans="2:3">
      <c r="B62">
        <v>0</v>
      </c>
      <c r="C62">
        <v>0.31423474603700119</v>
      </c>
    </row>
    <row r="63" spans="2:3">
      <c r="B63">
        <v>0</v>
      </c>
      <c r="C63">
        <v>0.36963664313894257</v>
      </c>
    </row>
    <row r="64" spans="2:3">
      <c r="B64">
        <v>0</v>
      </c>
      <c r="C64">
        <v>0.38114664661814457</v>
      </c>
    </row>
    <row r="65" spans="2:3">
      <c r="B65">
        <v>0</v>
      </c>
      <c r="C65">
        <v>0.23843262943517932</v>
      </c>
    </row>
    <row r="66" spans="2:3">
      <c r="B66">
        <v>0</v>
      </c>
      <c r="C66">
        <v>0.32184101391236714</v>
      </c>
    </row>
    <row r="67" spans="2:3">
      <c r="B67">
        <v>0</v>
      </c>
      <c r="C67">
        <v>0.35726516510582756</v>
      </c>
    </row>
    <row r="68" spans="2:3">
      <c r="B68">
        <v>0</v>
      </c>
      <c r="C68">
        <v>0.52664732849940277</v>
      </c>
    </row>
    <row r="69" spans="2:3">
      <c r="B69">
        <v>0</v>
      </c>
      <c r="C69">
        <v>0.63436868201808483</v>
      </c>
    </row>
    <row r="70" spans="2:3">
      <c r="B70">
        <v>0</v>
      </c>
      <c r="C70">
        <v>0.26894993990210309</v>
      </c>
    </row>
    <row r="71" spans="2:3">
      <c r="B71">
        <v>0</v>
      </c>
      <c r="C71">
        <v>0.36096923521440716</v>
      </c>
    </row>
    <row r="72" spans="2:3">
      <c r="B72">
        <v>0</v>
      </c>
      <c r="C72">
        <v>0.3753698886369099</v>
      </c>
    </row>
    <row r="73" spans="2:3">
      <c r="B73">
        <v>0</v>
      </c>
      <c r="C73">
        <v>0.20083868723481346</v>
      </c>
    </row>
    <row r="74" spans="2:3">
      <c r="B74">
        <v>0</v>
      </c>
      <c r="C74">
        <v>1.5802661474610631E-2</v>
      </c>
    </row>
    <row r="75" spans="2:3">
      <c r="B75">
        <v>0</v>
      </c>
      <c r="C75">
        <v>0.14909152604958301</v>
      </c>
    </row>
    <row r="76" spans="2:3">
      <c r="B76">
        <v>0</v>
      </c>
      <c r="C76">
        <v>0.31627224631121831</v>
      </c>
    </row>
    <row r="77" spans="2:3">
      <c r="B77">
        <v>0</v>
      </c>
      <c r="C77">
        <v>0.36419883680929049</v>
      </c>
    </row>
    <row r="78" spans="2:3">
      <c r="B78">
        <v>0</v>
      </c>
      <c r="C78">
        <v>0.36093492245569553</v>
      </c>
    </row>
    <row r="79" spans="2:3">
      <c r="B79">
        <v>0</v>
      </c>
      <c r="C79">
        <v>0.33641029598594968</v>
      </c>
    </row>
    <row r="80" spans="2:3">
      <c r="B80">
        <v>0</v>
      </c>
      <c r="C80">
        <v>0.34178821802050752</v>
      </c>
    </row>
    <row r="81" spans="2:3">
      <c r="B81">
        <v>0</v>
      </c>
      <c r="C81">
        <v>0.3852119851011398</v>
      </c>
    </row>
    <row r="82" spans="2:3">
      <c r="B82">
        <v>0</v>
      </c>
      <c r="C82">
        <v>0.38207068588466631</v>
      </c>
    </row>
    <row r="83" spans="2:3">
      <c r="B83">
        <v>0</v>
      </c>
      <c r="C83">
        <v>0.3527152811421258</v>
      </c>
    </row>
    <row r="84" spans="2:3">
      <c r="B84">
        <v>0</v>
      </c>
      <c r="C84">
        <v>0.46880327201088445</v>
      </c>
    </row>
    <row r="85" spans="2:3">
      <c r="B85">
        <v>0</v>
      </c>
      <c r="C85">
        <v>0.41854312654590181</v>
      </c>
    </row>
    <row r="86" spans="2:3">
      <c r="B86">
        <v>0</v>
      </c>
      <c r="C86">
        <v>0.36357866692075069</v>
      </c>
    </row>
    <row r="87" spans="2:3">
      <c r="B87">
        <v>0</v>
      </c>
      <c r="C87">
        <v>0.42229990024962805</v>
      </c>
    </row>
    <row r="88" spans="2:3">
      <c r="B88">
        <v>0</v>
      </c>
      <c r="C88">
        <v>0.47973055297679373</v>
      </c>
    </row>
    <row r="89" spans="2:3">
      <c r="B89">
        <v>0</v>
      </c>
      <c r="C89">
        <v>0.53078632030865436</v>
      </c>
    </row>
    <row r="90" spans="2:3">
      <c r="B90">
        <v>0</v>
      </c>
      <c r="C90">
        <v>0.35237359573714311</v>
      </c>
    </row>
    <row r="91" spans="2:3">
      <c r="B91">
        <v>0</v>
      </c>
      <c r="C91">
        <v>0.55473889199740856</v>
      </c>
    </row>
    <row r="92" spans="2:3">
      <c r="B92">
        <v>0</v>
      </c>
      <c r="C92">
        <v>0.59760883131427189</v>
      </c>
    </row>
    <row r="93" spans="2:3">
      <c r="B93">
        <v>0</v>
      </c>
      <c r="C93">
        <v>0.32639889303850783</v>
      </c>
    </row>
    <row r="94" spans="2:3">
      <c r="B94">
        <v>0</v>
      </c>
      <c r="C94">
        <v>0.10007046694029371</v>
      </c>
    </row>
    <row r="95" spans="2:3">
      <c r="B95">
        <v>0</v>
      </c>
      <c r="C95">
        <v>0.5114748218216586</v>
      </c>
    </row>
    <row r="96" spans="2:3">
      <c r="B96">
        <v>0</v>
      </c>
      <c r="C96">
        <v>0.49579030386974143</v>
      </c>
    </row>
    <row r="97" spans="2:3">
      <c r="B97">
        <v>0</v>
      </c>
      <c r="C97">
        <v>0.44943677940177562</v>
      </c>
    </row>
    <row r="98" spans="2:3">
      <c r="B98">
        <v>0</v>
      </c>
      <c r="C98">
        <v>0.5935215151858354</v>
      </c>
    </row>
    <row r="99" spans="2:3">
      <c r="B99">
        <v>0</v>
      </c>
      <c r="C99">
        <v>0.73699426245551503</v>
      </c>
    </row>
    <row r="100" spans="2:3">
      <c r="B100">
        <v>0</v>
      </c>
      <c r="C100">
        <v>0.35634752607404141</v>
      </c>
    </row>
    <row r="101" spans="2:3">
      <c r="B101">
        <v>0</v>
      </c>
      <c r="C101">
        <v>0.67817188834150899</v>
      </c>
    </row>
    <row r="102" spans="2:3">
      <c r="B102">
        <v>0</v>
      </c>
      <c r="C102">
        <v>0.17575978476021747</v>
      </c>
    </row>
    <row r="103" spans="2:3">
      <c r="B103">
        <v>0</v>
      </c>
      <c r="C103">
        <v>0.48649078969514875</v>
      </c>
    </row>
    <row r="104" spans="2:3">
      <c r="B104">
        <v>0</v>
      </c>
      <c r="C104">
        <v>0.59826574459211612</v>
      </c>
    </row>
    <row r="105" spans="2:3">
      <c r="B105">
        <v>0</v>
      </c>
      <c r="C105">
        <v>0.52387709491552659</v>
      </c>
    </row>
    <row r="106" spans="2:3">
      <c r="B106">
        <v>0</v>
      </c>
      <c r="C106">
        <v>0.51903373330126878</v>
      </c>
    </row>
    <row r="107" spans="2:3">
      <c r="B107">
        <v>0</v>
      </c>
      <c r="C107">
        <v>0.64777708213464713</v>
      </c>
    </row>
    <row r="108" spans="2:3">
      <c r="B108">
        <v>0</v>
      </c>
      <c r="C108">
        <v>0.74925366268073923</v>
      </c>
    </row>
    <row r="109" spans="2:3">
      <c r="B109">
        <v>0</v>
      </c>
      <c r="C109">
        <v>0.35027207494552487</v>
      </c>
    </row>
    <row r="110" spans="2:3">
      <c r="B110">
        <v>0</v>
      </c>
      <c r="C110">
        <v>0.44880029413601075</v>
      </c>
    </row>
    <row r="111" spans="2:3">
      <c r="B111">
        <v>0</v>
      </c>
      <c r="C111">
        <v>0.56111121374326689</v>
      </c>
    </row>
    <row r="112" spans="2:3">
      <c r="B112">
        <v>0</v>
      </c>
      <c r="C112">
        <v>0.62987363764710125</v>
      </c>
    </row>
    <row r="113" spans="2:3">
      <c r="B113">
        <v>0</v>
      </c>
      <c r="C113">
        <v>0.33710888412851714</v>
      </c>
    </row>
    <row r="114" spans="2:3">
      <c r="B114">
        <v>0</v>
      </c>
      <c r="C114">
        <v>0.44073060059145897</v>
      </c>
    </row>
    <row r="115" spans="2:3">
      <c r="B115">
        <v>0</v>
      </c>
      <c r="C115">
        <v>0.60034700204317792</v>
      </c>
    </row>
    <row r="116" spans="2:3">
      <c r="B116">
        <v>0</v>
      </c>
      <c r="C116">
        <v>0.78533968358447426</v>
      </c>
    </row>
    <row r="117" spans="2:3">
      <c r="B117">
        <v>0</v>
      </c>
      <c r="C117">
        <v>0.43687423195229758</v>
      </c>
    </row>
    <row r="118" spans="2:3">
      <c r="B118">
        <v>0</v>
      </c>
      <c r="C118">
        <v>0.65477257055190208</v>
      </c>
    </row>
    <row r="119" spans="2:3">
      <c r="B119">
        <v>0</v>
      </c>
      <c r="C119">
        <v>0.76161025169035357</v>
      </c>
    </row>
    <row r="120" spans="2:3">
      <c r="B120">
        <v>0</v>
      </c>
      <c r="C120">
        <v>0.68213356551758531</v>
      </c>
    </row>
    <row r="121" spans="2:3">
      <c r="B121">
        <v>0</v>
      </c>
      <c r="C121">
        <v>0.4948663314470983</v>
      </c>
    </row>
    <row r="122" spans="2:3">
      <c r="B122">
        <v>0</v>
      </c>
      <c r="C122">
        <v>0.68787260936336025</v>
      </c>
    </row>
    <row r="123" spans="2:3">
      <c r="B123">
        <v>0</v>
      </c>
      <c r="C123">
        <v>0.59358125877828327</v>
      </c>
    </row>
    <row r="124" spans="2:3">
      <c r="B124">
        <v>0</v>
      </c>
      <c r="C124">
        <v>0.6015141297299994</v>
      </c>
    </row>
    <row r="125" spans="2:3">
      <c r="B125">
        <v>0</v>
      </c>
      <c r="C125">
        <v>0.63722621106540966</v>
      </c>
    </row>
    <row r="126" spans="2:3">
      <c r="B126">
        <v>0</v>
      </c>
      <c r="C126">
        <v>0.61372865166355439</v>
      </c>
    </row>
    <row r="127" spans="2:3">
      <c r="B127">
        <v>0</v>
      </c>
      <c r="C127">
        <v>0.42565914122657977</v>
      </c>
    </row>
    <row r="128" spans="2:3">
      <c r="B128">
        <v>0</v>
      </c>
      <c r="C128">
        <v>0.37256320063180948</v>
      </c>
    </row>
    <row r="129" spans="2:4">
      <c r="B129">
        <v>0</v>
      </c>
      <c r="C129">
        <v>0.44663854140681281</v>
      </c>
    </row>
    <row r="130" spans="2:4">
      <c r="B130">
        <v>0</v>
      </c>
      <c r="C130">
        <v>0.30203597004935995</v>
      </c>
    </row>
    <row r="131" spans="2:4">
      <c r="B131">
        <v>0</v>
      </c>
      <c r="C131">
        <v>0.56072554615967996</v>
      </c>
    </row>
    <row r="132" spans="2:4">
      <c r="B132">
        <v>0</v>
      </c>
      <c r="C132">
        <v>0.30707520714092301</v>
      </c>
    </row>
    <row r="133" spans="2:4">
      <c r="B133">
        <v>0</v>
      </c>
      <c r="C133">
        <v>0.51741915690536711</v>
      </c>
    </row>
    <row r="134" spans="2:4">
      <c r="B134">
        <v>0</v>
      </c>
      <c r="C134">
        <v>0.44661459441314966</v>
      </c>
    </row>
    <row r="135" spans="2:4">
      <c r="B135">
        <v>0</v>
      </c>
      <c r="C135">
        <v>2.0213108367245951E-6</v>
      </c>
    </row>
    <row r="136" spans="2:4">
      <c r="B136">
        <v>480707464.17299998</v>
      </c>
      <c r="C136">
        <v>0</v>
      </c>
      <c r="D136" t="s">
        <v>24</v>
      </c>
    </row>
    <row r="137" spans="2:4">
      <c r="B137">
        <v>86211279.354200006</v>
      </c>
      <c r="C137">
        <v>0</v>
      </c>
      <c r="D137" t="s">
        <v>24</v>
      </c>
    </row>
    <row r="138" spans="2:4">
      <c r="B138">
        <v>30205501.869999997</v>
      </c>
      <c r="C138">
        <v>0</v>
      </c>
      <c r="D138" t="s">
        <v>24</v>
      </c>
    </row>
    <row r="139" spans="2:4">
      <c r="B139">
        <v>264433824.56700003</v>
      </c>
      <c r="C139">
        <v>0</v>
      </c>
      <c r="D139" t="s">
        <v>24</v>
      </c>
    </row>
    <row r="140" spans="2:4">
      <c r="B140">
        <v>18137.429800000002</v>
      </c>
      <c r="C140">
        <v>0</v>
      </c>
    </row>
    <row r="141" spans="2:4">
      <c r="B141">
        <v>114118966.87446</v>
      </c>
      <c r="C141">
        <v>0</v>
      </c>
      <c r="D141" t="s">
        <v>24</v>
      </c>
    </row>
    <row r="142" spans="2:4">
      <c r="B142">
        <v>1476846.8979</v>
      </c>
      <c r="C142">
        <v>0</v>
      </c>
      <c r="D142" t="s">
        <v>24</v>
      </c>
    </row>
    <row r="143" spans="2:4">
      <c r="B143">
        <v>-219736529.92650002</v>
      </c>
      <c r="C143">
        <v>0</v>
      </c>
    </row>
    <row r="144" spans="2:4">
      <c r="B144">
        <v>62820779.934</v>
      </c>
      <c r="C144">
        <v>0</v>
      </c>
    </row>
    <row r="145" spans="2:4">
      <c r="B145">
        <v>-22148894.623300001</v>
      </c>
      <c r="C145">
        <v>0</v>
      </c>
    </row>
    <row r="146" spans="2:4">
      <c r="B146">
        <v>36510.703899999993</v>
      </c>
      <c r="C146">
        <v>0</v>
      </c>
      <c r="D146" t="s">
        <v>24</v>
      </c>
    </row>
    <row r="147" spans="2:4">
      <c r="B147">
        <v>26647.3704</v>
      </c>
      <c r="C147">
        <v>0</v>
      </c>
      <c r="D147" t="s">
        <v>24</v>
      </c>
    </row>
    <row r="148" spans="2:4">
      <c r="B148">
        <v>682771.14199999999</v>
      </c>
      <c r="C148">
        <v>0</v>
      </c>
      <c r="D148" t="s">
        <v>24</v>
      </c>
    </row>
    <row r="149" spans="2:4">
      <c r="B149">
        <v>20539.980769999998</v>
      </c>
      <c r="C149">
        <v>0</v>
      </c>
    </row>
    <row r="150" spans="2:4">
      <c r="B150">
        <v>36654.3027</v>
      </c>
      <c r="C150">
        <v>0</v>
      </c>
    </row>
    <row r="151" spans="2:4">
      <c r="B151">
        <v>36135.688099999992</v>
      </c>
      <c r="C151">
        <v>0</v>
      </c>
    </row>
    <row r="152" spans="2:4">
      <c r="B152">
        <v>-60207236.558699995</v>
      </c>
      <c r="C152">
        <v>0</v>
      </c>
    </row>
    <row r="153" spans="2:4">
      <c r="B153">
        <v>-25667677.243000001</v>
      </c>
      <c r="C153">
        <v>0</v>
      </c>
    </row>
    <row r="154" spans="2:4">
      <c r="B154">
        <v>123376572.64390001</v>
      </c>
      <c r="C154">
        <v>0</v>
      </c>
    </row>
    <row r="155" spans="2:4">
      <c r="B155">
        <v>19173.6211</v>
      </c>
      <c r="C155">
        <v>0</v>
      </c>
    </row>
    <row r="156" spans="2:4">
      <c r="B156">
        <v>57640374.732999988</v>
      </c>
      <c r="C156">
        <v>0</v>
      </c>
    </row>
    <row r="157" spans="2:4">
      <c r="B157">
        <v>35679.442199999998</v>
      </c>
      <c r="C157">
        <v>0</v>
      </c>
    </row>
    <row r="158" spans="2:4">
      <c r="B158">
        <v>564889647.82029998</v>
      </c>
      <c r="C158">
        <v>0</v>
      </c>
    </row>
    <row r="159" spans="2:4">
      <c r="B159">
        <v>35052.839200000002</v>
      </c>
      <c r="C159">
        <v>0</v>
      </c>
    </row>
    <row r="160" spans="2:4">
      <c r="B160">
        <v>36285.203000000009</v>
      </c>
      <c r="C160">
        <v>0</v>
      </c>
    </row>
    <row r="161" spans="2:4">
      <c r="B161">
        <v>5421893.6287000002</v>
      </c>
      <c r="C161">
        <v>0</v>
      </c>
      <c r="D161" t="s">
        <v>24</v>
      </c>
    </row>
    <row r="162" spans="2:4">
      <c r="B162">
        <v>35380.940500000004</v>
      </c>
      <c r="C162">
        <v>0</v>
      </c>
      <c r="D162" t="s">
        <v>24</v>
      </c>
    </row>
    <row r="163" spans="2:4">
      <c r="B163">
        <v>5857.6382900000044</v>
      </c>
      <c r="C163">
        <v>0</v>
      </c>
    </row>
    <row r="164" spans="2:4">
      <c r="B164">
        <v>5782.2140899999995</v>
      </c>
      <c r="C164">
        <v>0</v>
      </c>
    </row>
    <row r="165" spans="2:4">
      <c r="B165">
        <v>-8736088.7913999967</v>
      </c>
      <c r="C165">
        <v>0</v>
      </c>
    </row>
    <row r="166" spans="2:4">
      <c r="B166">
        <v>19645.97248</v>
      </c>
      <c r="C166">
        <v>0</v>
      </c>
    </row>
    <row r="167" spans="2:4">
      <c r="B167">
        <v>35722.003599999996</v>
      </c>
      <c r="C167">
        <v>0</v>
      </c>
    </row>
    <row r="168" spans="2:4">
      <c r="B168">
        <v>35927.038</v>
      </c>
      <c r="C168">
        <v>0</v>
      </c>
    </row>
    <row r="169" spans="2:4">
      <c r="B169">
        <v>12208392.735300001</v>
      </c>
      <c r="C169">
        <v>0</v>
      </c>
    </row>
    <row r="170" spans="2:4">
      <c r="B170">
        <v>469512.36800000002</v>
      </c>
      <c r="C170">
        <v>0</v>
      </c>
    </row>
    <row r="171" spans="2:4">
      <c r="B171">
        <v>5534166.7359999996</v>
      </c>
      <c r="C171">
        <v>0</v>
      </c>
    </row>
    <row r="172" spans="2:4">
      <c r="B172">
        <v>24698800.724999998</v>
      </c>
      <c r="C172">
        <v>0</v>
      </c>
    </row>
    <row r="173" spans="2:4">
      <c r="B173">
        <v>36714.285699999993</v>
      </c>
      <c r="C173">
        <v>0</v>
      </c>
    </row>
    <row r="174" spans="2:4">
      <c r="B174">
        <v>18728297.792100001</v>
      </c>
      <c r="C174">
        <v>0</v>
      </c>
    </row>
    <row r="175" spans="2:4">
      <c r="B175">
        <v>179286741.02000001</v>
      </c>
      <c r="C175">
        <v>0</v>
      </c>
    </row>
    <row r="176" spans="2:4">
      <c r="B176">
        <v>100761057.7659</v>
      </c>
      <c r="C176">
        <v>0</v>
      </c>
    </row>
    <row r="177" spans="2:4">
      <c r="B177">
        <v>1186854393.1176999</v>
      </c>
      <c r="C177">
        <v>0</v>
      </c>
    </row>
    <row r="178" spans="2:4">
      <c r="B178">
        <v>388880093.77789998</v>
      </c>
      <c r="C178">
        <v>0</v>
      </c>
      <c r="D178" t="s">
        <v>24</v>
      </c>
    </row>
    <row r="179" spans="2:4">
      <c r="B179">
        <v>482811141.55509996</v>
      </c>
      <c r="C179">
        <v>0</v>
      </c>
      <c r="D179" t="s">
        <v>24</v>
      </c>
    </row>
    <row r="180" spans="2:4">
      <c r="B180">
        <v>-29665936.9954</v>
      </c>
      <c r="C180">
        <v>0</v>
      </c>
    </row>
    <row r="181" spans="2:4">
      <c r="B181">
        <v>573023952.50400007</v>
      </c>
      <c r="C181">
        <v>0</v>
      </c>
      <c r="D181" t="s">
        <v>24</v>
      </c>
    </row>
    <row r="182" spans="2:4">
      <c r="B182">
        <v>267923277.04659998</v>
      </c>
      <c r="C182">
        <v>0</v>
      </c>
      <c r="D182" t="s">
        <v>24</v>
      </c>
    </row>
    <row r="183" spans="2:4">
      <c r="B183">
        <v>956528554.21599996</v>
      </c>
      <c r="C183">
        <v>0</v>
      </c>
      <c r="D183" t="s">
        <v>24</v>
      </c>
    </row>
    <row r="184" spans="2:4">
      <c r="B184">
        <v>136385416.6022</v>
      </c>
      <c r="C184">
        <v>0</v>
      </c>
      <c r="D184" t="s">
        <v>24</v>
      </c>
    </row>
    <row r="185" spans="2:4">
      <c r="B185">
        <v>489972571.03500003</v>
      </c>
      <c r="C185">
        <v>0</v>
      </c>
      <c r="D185" t="s">
        <v>24</v>
      </c>
    </row>
    <row r="186" spans="2:4">
      <c r="B186">
        <v>185666583.2568</v>
      </c>
      <c r="C186">
        <v>0</v>
      </c>
      <c r="D186" t="s">
        <v>24</v>
      </c>
    </row>
    <row r="187" spans="2:4">
      <c r="B187">
        <v>207955786.7897</v>
      </c>
      <c r="C187">
        <v>0</v>
      </c>
      <c r="D187" t="s">
        <v>24</v>
      </c>
    </row>
    <row r="188" spans="2:4">
      <c r="B188">
        <v>76170145.292999998</v>
      </c>
      <c r="C188">
        <v>0</v>
      </c>
      <c r="D188" t="s">
        <v>24</v>
      </c>
    </row>
    <row r="189" spans="2:4">
      <c r="B189">
        <v>275156134.01800001</v>
      </c>
      <c r="C189">
        <v>0</v>
      </c>
      <c r="D189" t="s">
        <v>24</v>
      </c>
    </row>
    <row r="190" spans="2:4">
      <c r="B190">
        <v>8181870.1502</v>
      </c>
      <c r="C190">
        <v>0</v>
      </c>
      <c r="D190" t="s">
        <v>24</v>
      </c>
    </row>
    <row r="191" spans="2:4">
      <c r="B191">
        <v>283826038.05200005</v>
      </c>
      <c r="C191">
        <v>0</v>
      </c>
    </row>
    <row r="192" spans="2:4">
      <c r="B192">
        <v>1460388932.8143997</v>
      </c>
      <c r="C192">
        <v>0</v>
      </c>
      <c r="D192" t="s">
        <v>24</v>
      </c>
    </row>
    <row r="193" spans="2:4">
      <c r="B193">
        <v>64530007.583999999</v>
      </c>
      <c r="C193">
        <v>0</v>
      </c>
      <c r="D193" t="s">
        <v>24</v>
      </c>
    </row>
    <row r="194" spans="2:4">
      <c r="B194">
        <v>288107047.56319994</v>
      </c>
      <c r="C194">
        <v>0</v>
      </c>
      <c r="D194" t="s">
        <v>24</v>
      </c>
    </row>
    <row r="195" spans="2:4">
      <c r="B195">
        <v>154330526.19680002</v>
      </c>
      <c r="C195">
        <v>0</v>
      </c>
      <c r="D195" t="s">
        <v>24</v>
      </c>
    </row>
    <row r="196" spans="2:4">
      <c r="B196">
        <v>618501759.90199995</v>
      </c>
      <c r="C196">
        <v>0</v>
      </c>
      <c r="D196" t="s">
        <v>24</v>
      </c>
    </row>
    <row r="197" spans="2:4">
      <c r="B197">
        <v>3596724725.4290171</v>
      </c>
      <c r="C197">
        <v>0</v>
      </c>
    </row>
    <row r="198" spans="2:4">
      <c r="B198">
        <v>780047455.38969982</v>
      </c>
      <c r="C198">
        <v>0</v>
      </c>
      <c r="D198" t="s">
        <v>24</v>
      </c>
    </row>
    <row r="199" spans="2:4">
      <c r="B199">
        <v>-182092248.76640001</v>
      </c>
      <c r="C199">
        <v>0</v>
      </c>
    </row>
    <row r="200" spans="2:4">
      <c r="B200">
        <v>37329.221399999995</v>
      </c>
      <c r="C200">
        <v>0</v>
      </c>
    </row>
    <row r="201" spans="2:4">
      <c r="B201">
        <v>37017.397500000006</v>
      </c>
      <c r="C201">
        <v>0</v>
      </c>
    </row>
    <row r="202" spans="2:4">
      <c r="B202">
        <v>26336.453859999998</v>
      </c>
      <c r="C202">
        <v>0</v>
      </c>
    </row>
    <row r="203" spans="2:4">
      <c r="B203">
        <v>36526.500499999995</v>
      </c>
      <c r="C203">
        <v>0</v>
      </c>
    </row>
    <row r="204" spans="2:4">
      <c r="B204">
        <v>326145143.75708997</v>
      </c>
      <c r="C204">
        <v>0</v>
      </c>
    </row>
    <row r="205" spans="2:4">
      <c r="B205">
        <v>242890838.23819998</v>
      </c>
      <c r="C205">
        <v>0</v>
      </c>
    </row>
    <row r="206" spans="2:4">
      <c r="B206">
        <v>2222787.8801000002</v>
      </c>
      <c r="C206">
        <v>0</v>
      </c>
    </row>
    <row r="207" spans="2:4">
      <c r="B207">
        <v>20994707.198000003</v>
      </c>
      <c r="C207">
        <v>0</v>
      </c>
    </row>
    <row r="208" spans="2:4">
      <c r="B208">
        <v>40968309.833999999</v>
      </c>
      <c r="C208">
        <v>0</v>
      </c>
    </row>
    <row r="209" spans="2:3">
      <c r="B209">
        <v>2371280208.4459996</v>
      </c>
      <c r="C209">
        <v>0</v>
      </c>
    </row>
    <row r="210" spans="2:3">
      <c r="B210">
        <v>59060240.682999998</v>
      </c>
      <c r="C210">
        <v>0</v>
      </c>
    </row>
    <row r="211" spans="2:3">
      <c r="B211">
        <v>568885721.80799997</v>
      </c>
      <c r="C211">
        <v>0</v>
      </c>
    </row>
    <row r="212" spans="2:3">
      <c r="B212">
        <v>-20939278.8596</v>
      </c>
      <c r="C212">
        <v>0</v>
      </c>
    </row>
    <row r="213" spans="2:3">
      <c r="B213">
        <v>8800814.0897000004</v>
      </c>
      <c r="C213">
        <v>0</v>
      </c>
    </row>
    <row r="214" spans="2:3">
      <c r="B214">
        <v>35933.751799999998</v>
      </c>
      <c r="C214">
        <v>0</v>
      </c>
    </row>
    <row r="215" spans="2:3">
      <c r="B215">
        <v>21172283.110399999</v>
      </c>
      <c r="C215">
        <v>0</v>
      </c>
    </row>
    <row r="216" spans="2:3">
      <c r="B216">
        <v>74275308.877000004</v>
      </c>
      <c r="C216">
        <v>0</v>
      </c>
    </row>
    <row r="217" spans="2:3">
      <c r="B217">
        <v>59204948.452499993</v>
      </c>
      <c r="C217">
        <v>0</v>
      </c>
    </row>
    <row r="218" spans="2:3">
      <c r="B218">
        <v>645762225.23399997</v>
      </c>
      <c r="C218">
        <v>0</v>
      </c>
    </row>
    <row r="219" spans="2:3">
      <c r="B219">
        <v>36171.137799999997</v>
      </c>
      <c r="C219">
        <v>0</v>
      </c>
    </row>
    <row r="220" spans="2:3">
      <c r="B220">
        <v>606973995.9151001</v>
      </c>
      <c r="C220">
        <v>0</v>
      </c>
    </row>
    <row r="221" spans="2:3">
      <c r="B221">
        <v>36336.160800000005</v>
      </c>
      <c r="C221">
        <v>0</v>
      </c>
    </row>
    <row r="222" spans="2:3">
      <c r="B222">
        <v>447863995.71430004</v>
      </c>
      <c r="C222">
        <v>0</v>
      </c>
    </row>
    <row r="223" spans="2:3">
      <c r="B223">
        <v>2189661238.2447</v>
      </c>
      <c r="C223">
        <v>0</v>
      </c>
    </row>
    <row r="224" spans="2:3">
      <c r="B224">
        <v>-108016331.20470001</v>
      </c>
      <c r="C224">
        <v>0</v>
      </c>
    </row>
    <row r="225" spans="2:3">
      <c r="B225">
        <v>25486984.158099998</v>
      </c>
      <c r="C225">
        <v>0</v>
      </c>
    </row>
    <row r="226" spans="2:3">
      <c r="B226">
        <v>159214083.32110003</v>
      </c>
      <c r="C226">
        <v>0</v>
      </c>
    </row>
    <row r="227" spans="2:3">
      <c r="B227">
        <v>13869842.6643</v>
      </c>
      <c r="C227">
        <v>0</v>
      </c>
    </row>
    <row r="228" spans="2:3">
      <c r="B228">
        <v>67821532.022900015</v>
      </c>
      <c r="C228">
        <v>0</v>
      </c>
    </row>
    <row r="229" spans="2:3">
      <c r="B229">
        <v>-53670231.142000005</v>
      </c>
      <c r="C229">
        <v>0</v>
      </c>
    </row>
    <row r="230" spans="2:3">
      <c r="B230">
        <v>869584966.70119989</v>
      </c>
      <c r="C230">
        <v>0</v>
      </c>
    </row>
    <row r="231" spans="2:3">
      <c r="B231">
        <v>866894690.31900001</v>
      </c>
      <c r="C231">
        <v>0</v>
      </c>
    </row>
    <row r="232" spans="2:3">
      <c r="B232">
        <v>33752175.648000002</v>
      </c>
      <c r="C232">
        <v>0</v>
      </c>
    </row>
    <row r="233" spans="2:3">
      <c r="B233">
        <v>37038639.164000005</v>
      </c>
      <c r="C233">
        <v>0</v>
      </c>
    </row>
    <row r="234" spans="2:3">
      <c r="B234">
        <v>54002584.708100006</v>
      </c>
      <c r="C234">
        <v>0</v>
      </c>
    </row>
    <row r="235" spans="2:3">
      <c r="B235">
        <v>4553901.8054999998</v>
      </c>
      <c r="C235">
        <v>0</v>
      </c>
    </row>
    <row r="236" spans="2:3">
      <c r="B236">
        <v>17561049.807999998</v>
      </c>
      <c r="C236">
        <v>0</v>
      </c>
    </row>
    <row r="237" spans="2:3">
      <c r="B237">
        <v>59808079.952734001</v>
      </c>
      <c r="C237">
        <v>0</v>
      </c>
    </row>
    <row r="238" spans="2:3">
      <c r="B238">
        <v>-5676445.7721999995</v>
      </c>
      <c r="C238">
        <v>0</v>
      </c>
    </row>
    <row r="239" spans="2:3">
      <c r="B239">
        <v>-51041522.075599998</v>
      </c>
      <c r="C239">
        <v>0</v>
      </c>
    </row>
    <row r="240" spans="2:3">
      <c r="B240">
        <v>-19427941.785300002</v>
      </c>
      <c r="C240">
        <v>0</v>
      </c>
    </row>
    <row r="241" spans="2:3">
      <c r="B241">
        <v>85755730.770999998</v>
      </c>
      <c r="C241">
        <v>0</v>
      </c>
    </row>
    <row r="242" spans="2:3">
      <c r="B242">
        <v>30392679.2612</v>
      </c>
      <c r="C242">
        <v>0</v>
      </c>
    </row>
    <row r="243" spans="2:3">
      <c r="B243">
        <v>1637355.5474999999</v>
      </c>
      <c r="C243">
        <v>0</v>
      </c>
    </row>
    <row r="244" spans="2:3">
      <c r="B244">
        <v>282285311.22360003</v>
      </c>
      <c r="C244">
        <v>0</v>
      </c>
    </row>
    <row r="245" spans="2:3">
      <c r="B245">
        <v>542931.68400000001</v>
      </c>
      <c r="C245">
        <v>0</v>
      </c>
    </row>
    <row r="246" spans="2:3">
      <c r="B246">
        <v>4939564204.7563</v>
      </c>
      <c r="C246">
        <v>0</v>
      </c>
    </row>
    <row r="247" spans="2:3">
      <c r="B247">
        <v>-21018867.850700002</v>
      </c>
      <c r="C247">
        <v>0</v>
      </c>
    </row>
    <row r="248" spans="2:3">
      <c r="B248">
        <v>167721775.53670001</v>
      </c>
      <c r="C248">
        <v>0</v>
      </c>
    </row>
    <row r="249" spans="2:3">
      <c r="B249">
        <v>442226932.56720001</v>
      </c>
      <c r="C249">
        <v>0</v>
      </c>
    </row>
    <row r="250" spans="2:3">
      <c r="B250">
        <v>150358016.958</v>
      </c>
      <c r="C250">
        <v>0</v>
      </c>
    </row>
    <row r="251" spans="2:3">
      <c r="B251">
        <v>113021950.83</v>
      </c>
      <c r="C251">
        <v>0</v>
      </c>
    </row>
    <row r="252" spans="2:3">
      <c r="B252">
        <v>680130111.55900002</v>
      </c>
      <c r="C252">
        <v>0</v>
      </c>
    </row>
    <row r="253" spans="2:3">
      <c r="B253">
        <v>22314.850129999999</v>
      </c>
      <c r="C253">
        <v>0</v>
      </c>
    </row>
    <row r="254" spans="2:3">
      <c r="B254">
        <v>340938889.63986999</v>
      </c>
      <c r="C254">
        <v>0</v>
      </c>
    </row>
    <row r="255" spans="2:3">
      <c r="B255">
        <v>122993254.1851</v>
      </c>
      <c r="C255">
        <v>0</v>
      </c>
    </row>
    <row r="256" spans="2:3">
      <c r="B256">
        <v>245366821.41189998</v>
      </c>
      <c r="C256">
        <v>0</v>
      </c>
    </row>
    <row r="257" spans="2:3">
      <c r="B257">
        <v>1053445866.233</v>
      </c>
      <c r="C257">
        <v>0</v>
      </c>
    </row>
    <row r="258" spans="2:3">
      <c r="B258">
        <v>1011123316.3559</v>
      </c>
      <c r="C258">
        <v>0</v>
      </c>
    </row>
    <row r="259" spans="2:3">
      <c r="B259">
        <v>642777378.63400006</v>
      </c>
      <c r="C259">
        <v>0</v>
      </c>
    </row>
    <row r="260" spans="2:3">
      <c r="B260">
        <v>1518543033.9390001</v>
      </c>
      <c r="C260">
        <v>0</v>
      </c>
    </row>
    <row r="261" spans="2:3">
      <c r="B261">
        <v>104481424.66999999</v>
      </c>
      <c r="C261">
        <v>0</v>
      </c>
    </row>
    <row r="262" spans="2:3">
      <c r="B262">
        <v>19191638.193600003</v>
      </c>
      <c r="C262">
        <v>0</v>
      </c>
    </row>
    <row r="263" spans="2:3">
      <c r="B263">
        <v>176560429.52599999</v>
      </c>
      <c r="C263">
        <v>0</v>
      </c>
    </row>
    <row r="264" spans="2:3">
      <c r="B264">
        <v>154945913.14899999</v>
      </c>
      <c r="C264">
        <v>0</v>
      </c>
    </row>
    <row r="265" spans="2:3">
      <c r="B265">
        <v>2124004382.0739999</v>
      </c>
      <c r="C265">
        <v>0</v>
      </c>
    </row>
    <row r="266" spans="2:3">
      <c r="B266">
        <v>25410377.723999999</v>
      </c>
      <c r="C266">
        <v>0</v>
      </c>
    </row>
    <row r="267" spans="2:3">
      <c r="B267">
        <v>51947111.421000004</v>
      </c>
      <c r="C267">
        <v>0</v>
      </c>
    </row>
    <row r="268" spans="2:3">
      <c r="B268">
        <v>201829870.97749999</v>
      </c>
      <c r="C268">
        <v>0</v>
      </c>
    </row>
    <row r="269" spans="2:3">
      <c r="B269">
        <v>1703610.94</v>
      </c>
      <c r="C269">
        <v>0</v>
      </c>
    </row>
    <row r="270" spans="2:3">
      <c r="B270">
        <v>-5165356.398</v>
      </c>
      <c r="C270">
        <v>0</v>
      </c>
    </row>
    <row r="271" spans="2:3">
      <c r="B271">
        <v>294527271.78299999</v>
      </c>
      <c r="C271">
        <v>0</v>
      </c>
    </row>
    <row r="272" spans="2:3">
      <c r="B272">
        <v>10933188.796999998</v>
      </c>
      <c r="C272">
        <v>0</v>
      </c>
    </row>
    <row r="273" spans="2:3">
      <c r="B273">
        <v>2376968641.4155002</v>
      </c>
      <c r="C273">
        <v>0</v>
      </c>
    </row>
    <row r="274" spans="2:3">
      <c r="B274">
        <v>5215905.0280000009</v>
      </c>
      <c r="C274">
        <v>0</v>
      </c>
    </row>
    <row r="275" spans="2:3">
      <c r="B275">
        <v>24662.190600000002</v>
      </c>
      <c r="C275">
        <v>0</v>
      </c>
    </row>
    <row r="276" spans="2:3">
      <c r="B276">
        <v>693959066.91799998</v>
      </c>
      <c r="C276">
        <v>0</v>
      </c>
    </row>
    <row r="277" spans="2:3">
      <c r="B277">
        <v>6959266517.4300003</v>
      </c>
      <c r="C277">
        <v>0</v>
      </c>
    </row>
    <row r="278" spans="2:3">
      <c r="B278">
        <v>3585423504.3941998</v>
      </c>
      <c r="C278">
        <v>0</v>
      </c>
    </row>
    <row r="279" spans="2:3">
      <c r="B279">
        <v>3580257682.9228001</v>
      </c>
      <c r="C279">
        <v>0</v>
      </c>
    </row>
    <row r="280" spans="2:3">
      <c r="B280">
        <v>19630.941499999997</v>
      </c>
      <c r="C280">
        <v>0</v>
      </c>
    </row>
    <row r="281" spans="2:3">
      <c r="B281">
        <v>325000643.32099998</v>
      </c>
      <c r="C281">
        <v>0</v>
      </c>
    </row>
    <row r="282" spans="2:3">
      <c r="B282">
        <v>733725898.01029992</v>
      </c>
      <c r="C282">
        <v>0</v>
      </c>
    </row>
    <row r="283" spans="2:3">
      <c r="B283">
        <v>1354369311.5571001</v>
      </c>
      <c r="C283">
        <v>0</v>
      </c>
    </row>
    <row r="284" spans="2:3">
      <c r="B284">
        <v>1786929.61302</v>
      </c>
      <c r="C284">
        <v>0</v>
      </c>
    </row>
    <row r="285" spans="2:3">
      <c r="B285">
        <v>531356550.9932</v>
      </c>
      <c r="C285">
        <v>0</v>
      </c>
    </row>
    <row r="286" spans="2:3">
      <c r="B286">
        <v>379986643.15860003</v>
      </c>
      <c r="C286">
        <v>0</v>
      </c>
    </row>
    <row r="287" spans="2:3">
      <c r="B287">
        <v>8349588994.8000002</v>
      </c>
      <c r="C287">
        <v>0</v>
      </c>
    </row>
    <row r="288" spans="2:3">
      <c r="B288">
        <v>8678797665.2000008</v>
      </c>
      <c r="C288">
        <v>0</v>
      </c>
    </row>
    <row r="289" spans="2:3">
      <c r="B289">
        <v>1674028535.7654998</v>
      </c>
      <c r="C289">
        <v>0</v>
      </c>
    </row>
    <row r="290" spans="2:3">
      <c r="B290">
        <v>702289165.24999988</v>
      </c>
      <c r="C290">
        <v>0</v>
      </c>
    </row>
    <row r="291" spans="2:3">
      <c r="B291">
        <v>1850432877.9099998</v>
      </c>
      <c r="C291">
        <v>0</v>
      </c>
    </row>
    <row r="292" spans="2:3">
      <c r="B292">
        <v>1863545224.2899997</v>
      </c>
      <c r="C292">
        <v>0</v>
      </c>
    </row>
    <row r="293" spans="2:3">
      <c r="B293">
        <v>1462965609.8099999</v>
      </c>
      <c r="C293">
        <v>0</v>
      </c>
    </row>
    <row r="294" spans="2:3">
      <c r="B294">
        <v>1378986737.329</v>
      </c>
      <c r="C294">
        <v>0</v>
      </c>
    </row>
    <row r="295" spans="2:3">
      <c r="B295">
        <v>74510332.572999984</v>
      </c>
      <c r="C295">
        <v>0</v>
      </c>
    </row>
    <row r="296" spans="2:3">
      <c r="B296">
        <v>79478579.149999991</v>
      </c>
      <c r="C296">
        <v>0</v>
      </c>
    </row>
    <row r="297" spans="2:3">
      <c r="B297">
        <v>194912286.10279998</v>
      </c>
      <c r="C297">
        <v>0</v>
      </c>
    </row>
    <row r="298" spans="2:3">
      <c r="B298">
        <v>1870949652.24</v>
      </c>
      <c r="C298">
        <v>0</v>
      </c>
    </row>
    <row r="299" spans="2:3">
      <c r="B299">
        <v>2391465456.2564001</v>
      </c>
      <c r="C299">
        <v>0</v>
      </c>
    </row>
    <row r="300" spans="2:3">
      <c r="B300">
        <v>1843905852.3231997</v>
      </c>
      <c r="C300">
        <v>0</v>
      </c>
    </row>
    <row r="301" spans="2:3">
      <c r="B301">
        <v>1065640406.069</v>
      </c>
      <c r="C301">
        <v>0</v>
      </c>
    </row>
    <row r="302" spans="2:3">
      <c r="B302">
        <v>416922726.90849996</v>
      </c>
      <c r="C302">
        <v>0</v>
      </c>
    </row>
    <row r="303" spans="2:3">
      <c r="B303">
        <v>95640232.071200013</v>
      </c>
      <c r="C303">
        <v>0</v>
      </c>
    </row>
    <row r="304" spans="2:3">
      <c r="B304">
        <v>616968342.29750001</v>
      </c>
      <c r="C304">
        <v>0</v>
      </c>
    </row>
    <row r="305" spans="2:3">
      <c r="B305">
        <v>33378.766900000002</v>
      </c>
      <c r="C305">
        <v>0</v>
      </c>
    </row>
    <row r="306" spans="2:3">
      <c r="B306">
        <v>9195520.1169999987</v>
      </c>
      <c r="C306">
        <v>0</v>
      </c>
    </row>
    <row r="307" spans="2:3">
      <c r="B307">
        <v>4652000004.592</v>
      </c>
      <c r="C307">
        <v>0</v>
      </c>
    </row>
    <row r="308" spans="2:3">
      <c r="B308">
        <v>1329845825.6777</v>
      </c>
      <c r="C308">
        <v>0</v>
      </c>
    </row>
    <row r="309" spans="2:3">
      <c r="B309">
        <v>16530676651.8239</v>
      </c>
      <c r="C309">
        <v>0</v>
      </c>
    </row>
    <row r="310" spans="2:3">
      <c r="B310">
        <v>10919060.58</v>
      </c>
      <c r="C310">
        <v>0</v>
      </c>
    </row>
    <row r="311" spans="2:3">
      <c r="B311">
        <v>434875595.12099999</v>
      </c>
      <c r="C311">
        <v>0</v>
      </c>
    </row>
    <row r="312" spans="2:3">
      <c r="B312">
        <v>510608479.66400003</v>
      </c>
      <c r="C312">
        <v>0</v>
      </c>
    </row>
    <row r="313" spans="2:3">
      <c r="B313">
        <v>14055266.925600002</v>
      </c>
      <c r="C313">
        <v>0</v>
      </c>
    </row>
    <row r="314" spans="2:3">
      <c r="B314">
        <v>1244371.0157000001</v>
      </c>
      <c r="C314">
        <v>0</v>
      </c>
    </row>
    <row r="315" spans="2:3">
      <c r="B315">
        <v>715941812.48329997</v>
      </c>
      <c r="C315">
        <v>0</v>
      </c>
    </row>
    <row r="316" spans="2:3">
      <c r="B316">
        <v>39816171.512700006</v>
      </c>
      <c r="C316">
        <v>0</v>
      </c>
    </row>
    <row r="317" spans="2:3">
      <c r="B317">
        <v>1863598.1571999998</v>
      </c>
      <c r="C317">
        <v>0</v>
      </c>
    </row>
    <row r="318" spans="2:3">
      <c r="B318">
        <v>454583774.22760004</v>
      </c>
      <c r="C318">
        <v>0</v>
      </c>
    </row>
    <row r="319" spans="2:3">
      <c r="B319">
        <v>27530.478500000001</v>
      </c>
      <c r="C319">
        <v>0</v>
      </c>
    </row>
    <row r="320" spans="2:3">
      <c r="B320">
        <v>1755846.6491999999</v>
      </c>
      <c r="C320">
        <v>0</v>
      </c>
    </row>
    <row r="321" spans="2:3">
      <c r="B321">
        <v>1776222.2288000002</v>
      </c>
      <c r="C321">
        <v>0</v>
      </c>
    </row>
    <row r="322" spans="2:3">
      <c r="B322">
        <v>69600634.995000005</v>
      </c>
      <c r="C322">
        <v>0</v>
      </c>
    </row>
    <row r="323" spans="2:3">
      <c r="B323">
        <v>38265998.704999991</v>
      </c>
      <c r="C323">
        <v>0</v>
      </c>
    </row>
    <row r="324" spans="2:3">
      <c r="B324">
        <v>6782295342.7004004</v>
      </c>
      <c r="C324">
        <v>0</v>
      </c>
    </row>
    <row r="325" spans="2:3">
      <c r="B325">
        <v>3729777411.6845002</v>
      </c>
      <c r="C325">
        <v>0</v>
      </c>
    </row>
    <row r="326" spans="2:3">
      <c r="B326">
        <v>4907250688.1665993</v>
      </c>
      <c r="C326">
        <v>0</v>
      </c>
    </row>
    <row r="327" spans="2:3">
      <c r="B327">
        <v>367576397.95899999</v>
      </c>
      <c r="C327">
        <v>0</v>
      </c>
    </row>
    <row r="328" spans="2:3">
      <c r="B328">
        <v>2657224860.7699003</v>
      </c>
      <c r="C328">
        <v>0</v>
      </c>
    </row>
    <row r="329" spans="2:3">
      <c r="B329">
        <v>2009971177.6660001</v>
      </c>
      <c r="C329">
        <v>0</v>
      </c>
    </row>
    <row r="330" spans="2:3">
      <c r="B330">
        <v>2688622114.2459998</v>
      </c>
      <c r="C330">
        <v>0</v>
      </c>
    </row>
    <row r="331" spans="2:3">
      <c r="B331">
        <v>299486006.53728998</v>
      </c>
      <c r="C331">
        <v>0</v>
      </c>
    </row>
    <row r="332" spans="2:3">
      <c r="B332">
        <v>6381105408.9896994</v>
      </c>
      <c r="C332">
        <v>0</v>
      </c>
    </row>
    <row r="333" spans="2:3">
      <c r="B333">
        <v>3754246376.0559001</v>
      </c>
      <c r="C333">
        <v>0</v>
      </c>
    </row>
    <row r="334" spans="2:3">
      <c r="B334">
        <v>151661545.88869998</v>
      </c>
      <c r="C334">
        <v>0</v>
      </c>
    </row>
    <row r="335" spans="2:3">
      <c r="B335">
        <v>933260279.26100004</v>
      </c>
      <c r="C335">
        <v>0</v>
      </c>
    </row>
    <row r="336" spans="2:3">
      <c r="B336">
        <v>567853725.15999997</v>
      </c>
      <c r="C336">
        <v>0</v>
      </c>
    </row>
    <row r="337" spans="2:3">
      <c r="B337">
        <v>142566123.54269999</v>
      </c>
      <c r="C337">
        <v>0</v>
      </c>
    </row>
    <row r="338" spans="2:3">
      <c r="B338">
        <v>384844431.79500002</v>
      </c>
      <c r="C338">
        <v>0</v>
      </c>
    </row>
    <row r="339" spans="2:3">
      <c r="B339">
        <v>39197.303500000002</v>
      </c>
      <c r="C339">
        <v>0</v>
      </c>
    </row>
    <row r="340" spans="2:3">
      <c r="B340">
        <v>444620151.52890003</v>
      </c>
      <c r="C340">
        <v>0</v>
      </c>
    </row>
    <row r="341" spans="2:3">
      <c r="B341">
        <v>2764438490.5299997</v>
      </c>
      <c r="C341">
        <v>0</v>
      </c>
    </row>
    <row r="342" spans="2:3">
      <c r="B342">
        <v>1975162093.6989999</v>
      </c>
      <c r="C342">
        <v>0</v>
      </c>
    </row>
    <row r="343" spans="2:3">
      <c r="B343">
        <v>127391.961</v>
      </c>
      <c r="C343">
        <v>0</v>
      </c>
    </row>
    <row r="344" spans="2:3">
      <c r="B344">
        <v>10464955.759399999</v>
      </c>
      <c r="C344">
        <v>0</v>
      </c>
    </row>
    <row r="345" spans="2:3">
      <c r="B345">
        <v>-58335.846600000004</v>
      </c>
      <c r="C345">
        <v>0</v>
      </c>
    </row>
    <row r="346" spans="2:3">
      <c r="B346" t="e">
        <v>#N/A</v>
      </c>
      <c r="C346" t="e">
        <v>#N/A</v>
      </c>
    </row>
    <row r="347" spans="2:3">
      <c r="B347" t="e">
        <v>#N/A</v>
      </c>
      <c r="C347" t="e">
        <v>#N/A</v>
      </c>
    </row>
    <row r="348" spans="2:3">
      <c r="B348" t="e">
        <v>#N/A</v>
      </c>
      <c r="C348" t="e">
        <v>#N/A</v>
      </c>
    </row>
    <row r="349" spans="2:3">
      <c r="B349" t="e">
        <v>#N/A</v>
      </c>
      <c r="C349" t="e">
        <v>#N/A</v>
      </c>
    </row>
    <row r="350" spans="2:3">
      <c r="B350" t="e">
        <v>#N/A</v>
      </c>
      <c r="C350" t="e">
        <v>#N/A</v>
      </c>
    </row>
    <row r="351" spans="2:3">
      <c r="B351" t="e">
        <v>#N/A</v>
      </c>
      <c r="C351" t="e">
        <v>#N/A</v>
      </c>
    </row>
    <row r="352" spans="2:3">
      <c r="B352" t="e">
        <v>#N/A</v>
      </c>
    </row>
    <row r="353" spans="2:2">
      <c r="B353" t="e">
        <v>#N/A</v>
      </c>
    </row>
    <row r="354" spans="2:2">
      <c r="B354" t="e">
        <v>#N/A</v>
      </c>
    </row>
    <row r="355" spans="2:2">
      <c r="B355" t="e">
        <v>#N/A</v>
      </c>
    </row>
    <row r="356" spans="2:2">
      <c r="B356" t="e">
        <v>#N/A</v>
      </c>
    </row>
    <row r="357" spans="2:2">
      <c r="B357" t="e">
        <v>#N/A</v>
      </c>
    </row>
    <row r="358" spans="2:2">
      <c r="B358" t="e">
        <v>#N/A</v>
      </c>
    </row>
    <row r="359" spans="2:2">
      <c r="B359" t="e">
        <v>#N/A</v>
      </c>
    </row>
    <row r="360" spans="2:2">
      <c r="B360" t="e">
        <v>#N/A</v>
      </c>
    </row>
    <row r="361" spans="2:2">
      <c r="B361" t="e">
        <v>#N/A</v>
      </c>
    </row>
    <row r="362" spans="2:2">
      <c r="B362" t="e">
        <v>#N/A</v>
      </c>
    </row>
    <row r="363" spans="2:2">
      <c r="B363" t="e">
        <v>#N/A</v>
      </c>
    </row>
    <row r="364" spans="2:2">
      <c r="B364" t="e">
        <v>#N/A</v>
      </c>
    </row>
    <row r="365" spans="2:2">
      <c r="B365" t="e">
        <v>#N/A</v>
      </c>
    </row>
    <row r="366" spans="2:2">
      <c r="B366" t="e">
        <v>#N/A</v>
      </c>
    </row>
    <row r="367" spans="2:2">
      <c r="B367" t="e">
        <v>#N/A</v>
      </c>
    </row>
    <row r="368" spans="2:2">
      <c r="B368" t="e">
        <v>#N/A</v>
      </c>
    </row>
    <row r="369" spans="2:2">
      <c r="B369" t="e">
        <v>#N/A</v>
      </c>
    </row>
    <row r="370" spans="2:2">
      <c r="B370" t="e">
        <v>#N/A</v>
      </c>
    </row>
    <row r="371" spans="2:2">
      <c r="B371" t="e">
        <v>#N/A</v>
      </c>
    </row>
    <row r="372" spans="2:2">
      <c r="B372" t="e">
        <v>#N/A</v>
      </c>
    </row>
    <row r="373" spans="2:2">
      <c r="B373" t="e">
        <v>#N/A</v>
      </c>
    </row>
    <row r="374" spans="2:2">
      <c r="B374" t="e">
        <v>#N/A</v>
      </c>
    </row>
    <row r="375" spans="2:2">
      <c r="B375" t="e">
        <v>#N/A</v>
      </c>
    </row>
    <row r="376" spans="2:2">
      <c r="B376" t="e">
        <v>#N/A</v>
      </c>
    </row>
    <row r="377" spans="2:2">
      <c r="B377" t="e">
        <v>#N/A</v>
      </c>
    </row>
    <row r="378" spans="2:2">
      <c r="B378" t="e">
        <v>#N/A</v>
      </c>
    </row>
    <row r="379" spans="2:2">
      <c r="B379" t="e">
        <v>#N/A</v>
      </c>
    </row>
    <row r="380" spans="2:2">
      <c r="B380" t="e">
        <v>#N/A</v>
      </c>
    </row>
    <row r="381" spans="2:2">
      <c r="B381" t="e">
        <v>#N/A</v>
      </c>
    </row>
    <row r="382" spans="2:2">
      <c r="B382" t="e">
        <v>#N/A</v>
      </c>
    </row>
    <row r="383" spans="2:2">
      <c r="B383" t="e">
        <v>#N/A</v>
      </c>
    </row>
    <row r="384" spans="2:2">
      <c r="B384" t="e">
        <v>#N/A</v>
      </c>
    </row>
    <row r="385" spans="2:2">
      <c r="B385" t="e">
        <v>#N/A</v>
      </c>
    </row>
    <row r="386" spans="2:2">
      <c r="B386" t="e">
        <v>#N/A</v>
      </c>
    </row>
    <row r="387" spans="2:2">
      <c r="B387" t="e">
        <v>#N/A</v>
      </c>
    </row>
    <row r="388" spans="2:2">
      <c r="B388" t="e">
        <v>#N/A</v>
      </c>
    </row>
    <row r="389" spans="2:2">
      <c r="B389" t="e">
        <v>#N/A</v>
      </c>
    </row>
    <row r="390" spans="2:2">
      <c r="B390" t="e">
        <v>#N/A</v>
      </c>
    </row>
    <row r="391" spans="2:2">
      <c r="B391" t="e">
        <v>#N/A</v>
      </c>
    </row>
    <row r="392" spans="2:2">
      <c r="B392" t="e">
        <v>#N/A</v>
      </c>
    </row>
    <row r="393" spans="2:2">
      <c r="B393" t="e">
        <v>#N/A</v>
      </c>
    </row>
    <row r="394" spans="2:2">
      <c r="B394" t="e">
        <v>#N/A</v>
      </c>
    </row>
    <row r="395" spans="2:2">
      <c r="B395" t="e">
        <v>#N/A</v>
      </c>
    </row>
    <row r="396" spans="2:2">
      <c r="B396" t="e">
        <v>#N/A</v>
      </c>
    </row>
    <row r="397" spans="2:2">
      <c r="B397" t="e">
        <v>#N/A</v>
      </c>
    </row>
    <row r="398" spans="2:2">
      <c r="B398" t="e">
        <v>#N/A</v>
      </c>
    </row>
    <row r="399" spans="2:2">
      <c r="B399" t="e">
        <v>#N/A</v>
      </c>
    </row>
    <row r="400" spans="2:2">
      <c r="B400" t="e">
        <v>#N/A</v>
      </c>
    </row>
    <row r="401" spans="2:2">
      <c r="B401" t="e">
        <v>#N/A</v>
      </c>
    </row>
    <row r="402" spans="2:2">
      <c r="B402" t="e">
        <v>#N/A</v>
      </c>
    </row>
    <row r="403" spans="2:2">
      <c r="B403" t="e">
        <v>#N/A</v>
      </c>
    </row>
    <row r="404" spans="2:2">
      <c r="B404" t="e">
        <v>#N/A</v>
      </c>
    </row>
    <row r="405" spans="2:2">
      <c r="B405" t="e">
        <v>#N/A</v>
      </c>
    </row>
    <row r="406" spans="2:2">
      <c r="B406" t="e">
        <v>#N/A</v>
      </c>
    </row>
    <row r="407" spans="2:2">
      <c r="B407" t="e">
        <v>#N/A</v>
      </c>
    </row>
    <row r="408" spans="2:2">
      <c r="B408" t="e">
        <v>#N/A</v>
      </c>
    </row>
    <row r="409" spans="2:2">
      <c r="B409" t="e">
        <v>#N/A</v>
      </c>
    </row>
    <row r="410" spans="2:2">
      <c r="B410" t="e">
        <v>#N/A</v>
      </c>
    </row>
    <row r="411" spans="2:2">
      <c r="B411" t="e">
        <v>#N/A</v>
      </c>
    </row>
    <row r="412" spans="2:2">
      <c r="B412" t="e">
        <v>#N/A</v>
      </c>
    </row>
    <row r="413" spans="2:2">
      <c r="B413" t="e">
        <v>#N/A</v>
      </c>
    </row>
    <row r="414" spans="2:2">
      <c r="B414" t="e">
        <v>#N/A</v>
      </c>
    </row>
    <row r="415" spans="2:2">
      <c r="B415" t="e">
        <v>#N/A</v>
      </c>
    </row>
    <row r="416" spans="2:2">
      <c r="B416" t="e">
        <v>#N/A</v>
      </c>
    </row>
    <row r="417" spans="2:2">
      <c r="B417" t="e">
        <v>#N/A</v>
      </c>
    </row>
    <row r="418" spans="2:2">
      <c r="B418" t="e">
        <v>#N/A</v>
      </c>
    </row>
    <row r="419" spans="2:2">
      <c r="B419" t="e">
        <v>#N/A</v>
      </c>
    </row>
    <row r="420" spans="2:2">
      <c r="B420" t="e">
        <v>#N/A</v>
      </c>
    </row>
    <row r="421" spans="2:2">
      <c r="B421" t="e">
        <v>#N/A</v>
      </c>
    </row>
    <row r="422" spans="2:2">
      <c r="B422" t="e">
        <v>#N/A</v>
      </c>
    </row>
    <row r="423" spans="2:2">
      <c r="B423" t="e">
        <v>#N/A</v>
      </c>
    </row>
    <row r="424" spans="2:2">
      <c r="B424" t="e">
        <v>#N/A</v>
      </c>
    </row>
    <row r="425" spans="2:2">
      <c r="B425" t="e">
        <v>#N/A</v>
      </c>
    </row>
    <row r="426" spans="2:2">
      <c r="B426" t="e">
        <v>#N/A</v>
      </c>
    </row>
    <row r="427" spans="2:2">
      <c r="B427" t="e">
        <v>#N/A</v>
      </c>
    </row>
    <row r="428" spans="2:2">
      <c r="B428" t="e">
        <v>#N/A</v>
      </c>
    </row>
    <row r="429" spans="2:2">
      <c r="B429" t="e">
        <v>#N/A</v>
      </c>
    </row>
    <row r="430" spans="2:2">
      <c r="B430" t="e">
        <v>#N/A</v>
      </c>
    </row>
    <row r="431" spans="2:2">
      <c r="B431" t="e">
        <v>#N/A</v>
      </c>
    </row>
    <row r="432" spans="2:2">
      <c r="B432" t="e">
        <v>#N/A</v>
      </c>
    </row>
    <row r="433" spans="2:2">
      <c r="B433" t="e">
        <v>#N/A</v>
      </c>
    </row>
    <row r="434" spans="2:2">
      <c r="B434" t="e">
        <v>#N/A</v>
      </c>
    </row>
    <row r="435" spans="2:2">
      <c r="B435" t="e">
        <v>#N/A</v>
      </c>
    </row>
    <row r="436" spans="2:2">
      <c r="B436" t="e">
        <v>#N/A</v>
      </c>
    </row>
    <row r="437" spans="2:2">
      <c r="B437" t="e">
        <v>#N/A</v>
      </c>
    </row>
    <row r="438" spans="2:2">
      <c r="B438" t="e">
        <v>#N/A</v>
      </c>
    </row>
    <row r="439" spans="2:2">
      <c r="B439" t="e">
        <v>#N/A</v>
      </c>
    </row>
    <row r="440" spans="2:2">
      <c r="B440" t="e">
        <v>#N/A</v>
      </c>
    </row>
    <row r="441" spans="2:2">
      <c r="B441" t="e">
        <v>#N/A</v>
      </c>
    </row>
    <row r="442" spans="2:2">
      <c r="B442" t="e">
        <v>#N/A</v>
      </c>
    </row>
    <row r="443" spans="2:2">
      <c r="B443" t="e">
        <v>#N/A</v>
      </c>
    </row>
    <row r="444" spans="2:2">
      <c r="B444" t="e">
        <v>#N/A</v>
      </c>
    </row>
    <row r="445" spans="2:2">
      <c r="B445" t="e">
        <v>#N/A</v>
      </c>
    </row>
    <row r="446" spans="2:2">
      <c r="B446" t="e">
        <v>#N/A</v>
      </c>
    </row>
    <row r="447" spans="2:2">
      <c r="B447" t="e">
        <v>#N/A</v>
      </c>
    </row>
    <row r="448" spans="2:2">
      <c r="B448" t="e">
        <v>#N/A</v>
      </c>
    </row>
    <row r="449" spans="2:2">
      <c r="B449" t="e">
        <v>#N/A</v>
      </c>
    </row>
    <row r="450" spans="2:2">
      <c r="B450" t="e">
        <v>#N/A</v>
      </c>
    </row>
    <row r="451" spans="2:2">
      <c r="B451" t="e">
        <v>#N/A</v>
      </c>
    </row>
    <row r="452" spans="2:2">
      <c r="B452" t="e">
        <v>#N/A</v>
      </c>
    </row>
    <row r="453" spans="2:2">
      <c r="B453" t="e">
        <v>#N/A</v>
      </c>
    </row>
    <row r="454" spans="2:2">
      <c r="B454" t="e">
        <v>#N/A</v>
      </c>
    </row>
    <row r="455" spans="2:2">
      <c r="B455" t="e">
        <v>#N/A</v>
      </c>
    </row>
    <row r="456" spans="2:2">
      <c r="B456" t="e">
        <v>#N/A</v>
      </c>
    </row>
    <row r="457" spans="2:2">
      <c r="B457" t="e">
        <v>#N/A</v>
      </c>
    </row>
    <row r="458" spans="2:2">
      <c r="B458" t="e">
        <v>#N/A</v>
      </c>
    </row>
    <row r="459" spans="2:2">
      <c r="B459" t="e">
        <v>#N/A</v>
      </c>
    </row>
    <row r="460" spans="2:2">
      <c r="B460" t="e">
        <v>#N/A</v>
      </c>
    </row>
    <row r="461" spans="2:2">
      <c r="B461" t="e">
        <v>#N/A</v>
      </c>
    </row>
    <row r="462" spans="2:2">
      <c r="B462" t="e">
        <v>#N/A</v>
      </c>
    </row>
    <row r="463" spans="2:2">
      <c r="B463" t="e">
        <v>#N/A</v>
      </c>
    </row>
    <row r="464" spans="2:2">
      <c r="B464" t="e">
        <v>#N/A</v>
      </c>
    </row>
    <row r="465" spans="2:2">
      <c r="B465" t="e">
        <v>#N/A</v>
      </c>
    </row>
    <row r="466" spans="2:2">
      <c r="B466" t="e">
        <v>#N/A</v>
      </c>
    </row>
    <row r="467" spans="2:2">
      <c r="B467" t="e">
        <v>#N/A</v>
      </c>
    </row>
    <row r="468" spans="2:2">
      <c r="B468" t="e">
        <v>#N/A</v>
      </c>
    </row>
    <row r="469" spans="2:2">
      <c r="B469" t="e">
        <v>#N/A</v>
      </c>
    </row>
    <row r="470" spans="2:2">
      <c r="B470" t="e">
        <v>#N/A</v>
      </c>
    </row>
    <row r="471" spans="2:2">
      <c r="B471" t="e">
        <v>#N/A</v>
      </c>
    </row>
    <row r="472" spans="2:2">
      <c r="B472" t="e">
        <v>#N/A</v>
      </c>
    </row>
    <row r="473" spans="2:2">
      <c r="B473" t="e">
        <v>#N/A</v>
      </c>
    </row>
    <row r="474" spans="2:2">
      <c r="B474" t="e">
        <v>#N/A</v>
      </c>
    </row>
    <row r="475" spans="2:2">
      <c r="B475" t="e">
        <v>#N/A</v>
      </c>
    </row>
    <row r="476" spans="2:2">
      <c r="B476" t="e">
        <v>#N/A</v>
      </c>
    </row>
    <row r="477" spans="2:2">
      <c r="B477" t="e">
        <v>#N/A</v>
      </c>
    </row>
    <row r="478" spans="2:2">
      <c r="B478" t="e">
        <v>#N/A</v>
      </c>
    </row>
    <row r="479" spans="2:2">
      <c r="B479" t="e">
        <v>#N/A</v>
      </c>
    </row>
    <row r="480" spans="2:2">
      <c r="B480" t="e">
        <v>#N/A</v>
      </c>
    </row>
    <row r="481" spans="2:2">
      <c r="B481" t="e">
        <v>#N/A</v>
      </c>
    </row>
    <row r="482" spans="2:2">
      <c r="B482" t="e">
        <v>#N/A</v>
      </c>
    </row>
    <row r="483" spans="2:2">
      <c r="B483" t="e">
        <v>#N/A</v>
      </c>
    </row>
    <row r="484" spans="2:2">
      <c r="B484" t="e">
        <v>#N/A</v>
      </c>
    </row>
    <row r="485" spans="2:2">
      <c r="B485" t="e">
        <v>#N/A</v>
      </c>
    </row>
    <row r="486" spans="2:2">
      <c r="B486" t="e">
        <v>#N/A</v>
      </c>
    </row>
    <row r="487" spans="2:2">
      <c r="B487" t="e">
        <v>#N/A</v>
      </c>
    </row>
    <row r="488" spans="2:2">
      <c r="B488" t="e">
        <v>#N/A</v>
      </c>
    </row>
    <row r="489" spans="2:2">
      <c r="B489" t="e">
        <v>#N/A</v>
      </c>
    </row>
    <row r="490" spans="2:2">
      <c r="B490" t="e">
        <v>#N/A</v>
      </c>
    </row>
    <row r="491" spans="2:2">
      <c r="B491" t="e">
        <v>#N/A</v>
      </c>
    </row>
    <row r="492" spans="2:2">
      <c r="B492" t="e">
        <v>#N/A</v>
      </c>
    </row>
    <row r="493" spans="2:2">
      <c r="B493" t="e">
        <v>#N/A</v>
      </c>
    </row>
    <row r="494" spans="2:2">
      <c r="B494" t="e">
        <v>#N/A</v>
      </c>
    </row>
    <row r="495" spans="2:2">
      <c r="B495" t="e">
        <v>#N/A</v>
      </c>
    </row>
    <row r="496" spans="2:2">
      <c r="B496" t="e">
        <v>#N/A</v>
      </c>
    </row>
    <row r="497" spans="2:2">
      <c r="B497" t="e">
        <v>#N/A</v>
      </c>
    </row>
    <row r="498" spans="2:2">
      <c r="B498" t="e">
        <v>#N/A</v>
      </c>
    </row>
    <row r="499" spans="2:2">
      <c r="B499" t="e">
        <v>#N/A</v>
      </c>
    </row>
    <row r="500" spans="2:2">
      <c r="B500" t="e">
        <v>#N/A</v>
      </c>
    </row>
    <row r="501" spans="2:2">
      <c r="B501" t="e">
        <v>#N/A</v>
      </c>
    </row>
    <row r="502" spans="2:2">
      <c r="B502" t="e">
        <v>#N/A</v>
      </c>
    </row>
    <row r="503" spans="2:2">
      <c r="B503" t="e">
        <v>#N/A</v>
      </c>
    </row>
    <row r="504" spans="2:2">
      <c r="B504" t="e">
        <v>#N/A</v>
      </c>
    </row>
    <row r="505" spans="2:2">
      <c r="B505" t="e">
        <v>#N/A</v>
      </c>
    </row>
    <row r="506" spans="2:2">
      <c r="B506" t="e">
        <v>#N/A</v>
      </c>
    </row>
    <row r="507" spans="2:2">
      <c r="B507" t="e">
        <v>#N/A</v>
      </c>
    </row>
    <row r="508" spans="2:2">
      <c r="B508" t="e">
        <v>#N/A</v>
      </c>
    </row>
    <row r="509" spans="2:2">
      <c r="B509" t="e">
        <v>#N/A</v>
      </c>
    </row>
    <row r="510" spans="2:2">
      <c r="B510" t="e">
        <v>#N/A</v>
      </c>
    </row>
    <row r="511" spans="2:2">
      <c r="B511" t="e">
        <v>#N/A</v>
      </c>
    </row>
    <row r="512" spans="2:2">
      <c r="B512" t="e">
        <v>#N/A</v>
      </c>
    </row>
    <row r="513" spans="2:2">
      <c r="B513" t="e">
        <v>#N/A</v>
      </c>
    </row>
    <row r="514" spans="2:2">
      <c r="B514" t="e">
        <v>#N/A</v>
      </c>
    </row>
    <row r="515" spans="2:2">
      <c r="B515" t="e">
        <v>#N/A</v>
      </c>
    </row>
    <row r="516" spans="2:2">
      <c r="B516" t="e">
        <v>#N/A</v>
      </c>
    </row>
    <row r="517" spans="2:2">
      <c r="B517" t="e">
        <v>#N/A</v>
      </c>
    </row>
    <row r="518" spans="2:2">
      <c r="B518" t="e">
        <v>#N/A</v>
      </c>
    </row>
    <row r="519" spans="2:2">
      <c r="B519" t="e">
        <v>#N/A</v>
      </c>
    </row>
    <row r="520" spans="2:2">
      <c r="B520" t="e">
        <v>#N/A</v>
      </c>
    </row>
    <row r="521" spans="2:2">
      <c r="B521" t="e">
        <v>#N/A</v>
      </c>
    </row>
    <row r="522" spans="2:2">
      <c r="B522" t="e">
        <v>#N/A</v>
      </c>
    </row>
    <row r="523" spans="2:2">
      <c r="B523" t="e">
        <v>#N/A</v>
      </c>
    </row>
    <row r="524" spans="2:2">
      <c r="B524" t="e">
        <v>#N/A</v>
      </c>
    </row>
    <row r="525" spans="2:2">
      <c r="B525" t="e">
        <v>#N/A</v>
      </c>
    </row>
    <row r="526" spans="2:2">
      <c r="B526" t="e">
        <v>#N/A</v>
      </c>
    </row>
    <row r="527" spans="2:2">
      <c r="B527" t="e">
        <v>#N/A</v>
      </c>
    </row>
    <row r="528" spans="2:2">
      <c r="B528" t="e">
        <v>#N/A</v>
      </c>
    </row>
    <row r="529" spans="2:2">
      <c r="B529" t="e">
        <v>#N/A</v>
      </c>
    </row>
    <row r="530" spans="2:2">
      <c r="B530" t="e">
        <v>#N/A</v>
      </c>
    </row>
    <row r="531" spans="2:2">
      <c r="B531" t="e">
        <v>#N/A</v>
      </c>
    </row>
    <row r="532" spans="2:2">
      <c r="B532" t="e">
        <v>#N/A</v>
      </c>
    </row>
    <row r="533" spans="2:2">
      <c r="B533" t="e">
        <v>#N/A</v>
      </c>
    </row>
    <row r="534" spans="2:2">
      <c r="B534" t="e">
        <v>#N/A</v>
      </c>
    </row>
    <row r="535" spans="2:2">
      <c r="B535" t="e">
        <v>#N/A</v>
      </c>
    </row>
    <row r="536" spans="2:2">
      <c r="B536" t="e">
        <v>#N/A</v>
      </c>
    </row>
    <row r="537" spans="2:2">
      <c r="B537" t="e">
        <v>#N/A</v>
      </c>
    </row>
    <row r="538" spans="2:2">
      <c r="B538" t="e">
        <v>#N/A</v>
      </c>
    </row>
    <row r="539" spans="2:2">
      <c r="B539" t="e">
        <v>#N/A</v>
      </c>
    </row>
    <row r="540" spans="2:2">
      <c r="B540" t="e">
        <v>#N/A</v>
      </c>
    </row>
    <row r="541" spans="2:2">
      <c r="B541" t="e">
        <v>#N/A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C3B0-467A-40B6-BA5C-22F18D965ECA}">
  <sheetPr>
    <tabColor theme="6"/>
  </sheetPr>
  <dimension ref="A1:AD122"/>
  <sheetViews>
    <sheetView tabSelected="1" topLeftCell="A19" workbookViewId="0">
      <selection activeCell="T62" sqref="T62"/>
    </sheetView>
  </sheetViews>
  <sheetFormatPr defaultColWidth="0" defaultRowHeight="14.3" zeroHeight="1"/>
  <cols>
    <col min="1" max="1" width="10.25" customWidth="1"/>
    <col min="2" max="2" width="9.75" customWidth="1"/>
    <col min="3" max="20" width="9.125" customWidth="1"/>
    <col min="21" max="23" width="9.125" hidden="1" customWidth="1"/>
    <col min="24" max="30" width="0" hidden="1" customWidth="1"/>
    <col min="31" max="16384" width="9.125" hidden="1"/>
  </cols>
  <sheetData>
    <row r="1" spans="1:20" s="6" customFormat="1">
      <c r="A1" s="17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6" customFormat="1">
      <c r="A2" s="18" t="s">
        <v>79</v>
      </c>
      <c r="B2" s="18" t="s">
        <v>84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6" customFormat="1">
      <c r="A3" s="18" t="s">
        <v>80</v>
      </c>
      <c r="B3" s="18" t="s">
        <v>81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6" customFormat="1">
      <c r="A4" s="18"/>
      <c r="B4" s="19" t="s">
        <v>83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6" customFormat="1">
      <c r="A5" s="18" t="s">
        <v>82</v>
      </c>
      <c r="B5" s="20">
        <v>43770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6" customForma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6" customFormat="1">
      <c r="A7" s="18" t="s">
        <v>88</v>
      </c>
      <c r="B7" s="18" t="s">
        <v>89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6" customForma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6" customForma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6" customForma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s="6" customForma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6" customForma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6" customForma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6" customForma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s="6" customForma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s="6" customForma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6" customForma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6" customForma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6" customForma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6" customForma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6" customForma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6" customForma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6" customForma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6" customForma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6" customForma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6" customForma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6" customForma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6" customForma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6" customForma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6" customForma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6" customForma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6" customForma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6" customForma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6" customForma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6" customForma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6" customForma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6" customForma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6" customForma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s="6" customForma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s="6" customForma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s="6" customForma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s="6" customForma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s="6" customForma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s="6" customForma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s="6" customForma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s="6" customForma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s="6" customForma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s="6" customForma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s="6" customForma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s="6" customForma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s="6" customForma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s="6" customForma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s="6" customForma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s="6" customForma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s="6" customForma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idden="1"/>
    <row r="116" spans="1:20" hidden="1"/>
    <row r="117" spans="1:20" hidden="1"/>
    <row r="118" spans="1:20" hidden="1"/>
    <row r="119" spans="1:20" hidden="1"/>
    <row r="120" spans="1:20" hidden="1"/>
    <row r="121" spans="1:20" hidden="1"/>
    <row r="122" spans="1:20" hidden="1"/>
  </sheetData>
  <hyperlinks>
    <hyperlink ref="B4" r:id="rId1" xr:uid="{4E6D53B6-02D5-4B33-BEA6-D7A1B9937679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DBAD-7EF0-4DC8-BB41-72897D3B61F8}">
  <sheetPr>
    <tabColor theme="6"/>
  </sheetPr>
  <dimension ref="A1:AS12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2" sqref="A2"/>
      <selection pane="bottomRight" activeCell="A6" sqref="A6"/>
    </sheetView>
  </sheetViews>
  <sheetFormatPr defaultRowHeight="14.3"/>
  <cols>
    <col min="1" max="1" width="54.75" customWidth="1"/>
    <col min="2" max="2" width="13.375" style="6" customWidth="1"/>
    <col min="3" max="3" width="19.25" style="6" customWidth="1"/>
    <col min="4" max="44" width="10.625" customWidth="1"/>
  </cols>
  <sheetData>
    <row r="1" spans="1:45" s="18" customFormat="1">
      <c r="A1" s="17" t="s">
        <v>85</v>
      </c>
    </row>
    <row r="2" spans="1:45" s="18" customFormat="1">
      <c r="A2" s="18" t="s">
        <v>86</v>
      </c>
    </row>
    <row r="3" spans="1:45" s="18" customFormat="1">
      <c r="A3" s="18" t="s">
        <v>87</v>
      </c>
    </row>
    <row r="4" spans="1:45" s="18" customFormat="1"/>
    <row r="5" spans="1:45" s="21" customFormat="1">
      <c r="B5" s="21" t="s">
        <v>47</v>
      </c>
      <c r="C5" s="21" t="s">
        <v>32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21">
        <v>2015</v>
      </c>
      <c r="J5" s="21">
        <v>2016</v>
      </c>
      <c r="K5" s="21">
        <v>2017</v>
      </c>
      <c r="L5" s="21">
        <v>2018</v>
      </c>
      <c r="M5" s="21">
        <v>2019</v>
      </c>
      <c r="N5" s="21">
        <v>2020</v>
      </c>
      <c r="O5" s="21">
        <v>2021</v>
      </c>
      <c r="P5" s="21">
        <v>2022</v>
      </c>
      <c r="Q5" s="21">
        <v>2023</v>
      </c>
      <c r="R5" s="21">
        <v>2024</v>
      </c>
      <c r="S5" s="21">
        <v>2025</v>
      </c>
      <c r="T5" s="21">
        <v>2026</v>
      </c>
      <c r="U5" s="21">
        <v>2027</v>
      </c>
      <c r="V5" s="21">
        <v>2028</v>
      </c>
      <c r="W5" s="21">
        <v>2029</v>
      </c>
      <c r="X5" s="21">
        <v>2030</v>
      </c>
      <c r="Y5" s="21">
        <v>2031</v>
      </c>
      <c r="Z5" s="21">
        <v>2032</v>
      </c>
      <c r="AA5" s="21">
        <v>2033</v>
      </c>
      <c r="AB5" s="21">
        <v>2034</v>
      </c>
      <c r="AC5" s="21">
        <v>2035</v>
      </c>
      <c r="AD5" s="21">
        <v>2036</v>
      </c>
      <c r="AE5" s="21">
        <v>2037</v>
      </c>
      <c r="AF5" s="21">
        <v>2038</v>
      </c>
      <c r="AG5" s="21">
        <v>2039</v>
      </c>
      <c r="AH5" s="21">
        <v>2040</v>
      </c>
      <c r="AI5" s="21">
        <v>2041</v>
      </c>
      <c r="AJ5" s="21">
        <v>2042</v>
      </c>
      <c r="AK5" s="21">
        <v>2043</v>
      </c>
      <c r="AL5" s="21">
        <v>2044</v>
      </c>
      <c r="AM5" s="21">
        <v>2045</v>
      </c>
      <c r="AN5" s="21">
        <v>2046</v>
      </c>
      <c r="AO5" s="21">
        <v>2047</v>
      </c>
      <c r="AP5" s="21">
        <v>2048</v>
      </c>
      <c r="AQ5" s="21">
        <v>2049</v>
      </c>
      <c r="AR5" s="21">
        <v>2050</v>
      </c>
    </row>
    <row r="6" spans="1:45" s="7" customFormat="1">
      <c r="A6" s="7" t="s">
        <v>41</v>
      </c>
    </row>
    <row r="7" spans="1:45" s="2" customFormat="1">
      <c r="A7" s="2" t="s">
        <v>43</v>
      </c>
      <c r="B7" s="2" t="s">
        <v>28</v>
      </c>
      <c r="C7" s="2" t="s">
        <v>78</v>
      </c>
      <c r="D7" s="4">
        <v>10421</v>
      </c>
      <c r="E7" s="4">
        <v>12723</v>
      </c>
      <c r="F7" s="4">
        <v>15297</v>
      </c>
      <c r="G7" s="4">
        <v>16143.8</v>
      </c>
      <c r="H7" s="4">
        <v>16990.599999999999</v>
      </c>
      <c r="I7" s="4">
        <v>17837.400000000001</v>
      </c>
      <c r="J7" s="4">
        <v>18684.2</v>
      </c>
      <c r="K7" s="4">
        <v>19531</v>
      </c>
      <c r="L7" s="4">
        <v>20552.097690834355</v>
      </c>
      <c r="M7" s="4">
        <v>21573.195381668713</v>
      </c>
      <c r="N7" s="4">
        <v>22594.293072503067</v>
      </c>
      <c r="O7" s="4">
        <v>23615.390763337426</v>
      </c>
      <c r="P7" s="4">
        <v>24636.48845417178</v>
      </c>
      <c r="Q7" s="4">
        <v>25582.592297864277</v>
      </c>
      <c r="R7" s="4">
        <v>26528.696141556775</v>
      </c>
      <c r="S7" s="4">
        <v>27474.799985249272</v>
      </c>
      <c r="T7" s="4">
        <v>28420.903828941769</v>
      </c>
      <c r="U7" s="4">
        <v>29367.007672634267</v>
      </c>
      <c r="V7" s="4">
        <v>30168.933837428252</v>
      </c>
      <c r="W7" s="4">
        <v>30970.860002222245</v>
      </c>
      <c r="X7" s="4">
        <v>31772.786167016231</v>
      </c>
      <c r="Y7" s="4">
        <v>32574.712331810224</v>
      </c>
      <c r="Z7" s="4">
        <v>33376.63849660421</v>
      </c>
      <c r="AA7" s="4">
        <v>34555.765737880247</v>
      </c>
      <c r="AB7" s="4">
        <v>35734.892979156291</v>
      </c>
      <c r="AC7" s="4">
        <v>36914.020220432329</v>
      </c>
      <c r="AD7" s="4">
        <v>38093.147461708366</v>
      </c>
      <c r="AE7" s="4">
        <v>39272.274702984403</v>
      </c>
      <c r="AF7" s="4">
        <v>40685.862743673781</v>
      </c>
      <c r="AG7" s="4">
        <v>42099.450784363158</v>
      </c>
      <c r="AH7" s="4">
        <v>43513.038825052536</v>
      </c>
      <c r="AI7" s="4">
        <v>44926.626865741913</v>
      </c>
      <c r="AJ7" s="4">
        <v>46340.214906431291</v>
      </c>
      <c r="AK7" s="4">
        <v>48052.147161426699</v>
      </c>
      <c r="AL7" s="4">
        <v>49764.079416422101</v>
      </c>
      <c r="AM7" s="4">
        <v>51476.011671417502</v>
      </c>
      <c r="AN7" s="4">
        <v>53187.943926412911</v>
      </c>
      <c r="AO7" s="4">
        <v>54899.876181408319</v>
      </c>
      <c r="AP7" s="4">
        <v>56962.390501651775</v>
      </c>
      <c r="AQ7" s="4">
        <v>59024.904821895223</v>
      </c>
      <c r="AR7" s="4">
        <v>61087.419142138671</v>
      </c>
    </row>
    <row r="8" spans="1:45" s="2" customFormat="1">
      <c r="A8" s="2" t="s">
        <v>42</v>
      </c>
      <c r="B8" s="2" t="s">
        <v>30</v>
      </c>
      <c r="C8" s="2" t="s">
        <v>78</v>
      </c>
      <c r="D8" s="4">
        <v>7122</v>
      </c>
      <c r="E8" s="4">
        <v>9987</v>
      </c>
      <c r="F8" s="4">
        <v>10316</v>
      </c>
      <c r="G8" s="4">
        <v>10734.6</v>
      </c>
      <c r="H8" s="4">
        <v>11153.2</v>
      </c>
      <c r="I8" s="4">
        <v>11571.8</v>
      </c>
      <c r="J8" s="4">
        <v>11990.4</v>
      </c>
      <c r="K8" s="4">
        <v>12409</v>
      </c>
      <c r="L8" s="4">
        <v>13456.540685825568</v>
      </c>
      <c r="M8" s="4">
        <v>14504.081371651138</v>
      </c>
      <c r="N8" s="4">
        <v>15551.622057476707</v>
      </c>
      <c r="O8" s="4">
        <v>16599.162743302277</v>
      </c>
      <c r="P8" s="4">
        <v>17646.703429127847</v>
      </c>
      <c r="Q8" s="4">
        <v>18501.72324864917</v>
      </c>
      <c r="R8" s="4">
        <v>19356.743068170494</v>
      </c>
      <c r="S8" s="4">
        <v>20211.762887691821</v>
      </c>
      <c r="T8" s="4">
        <v>21066.782707213148</v>
      </c>
      <c r="U8" s="4">
        <v>21921.802526734471</v>
      </c>
      <c r="V8" s="4">
        <v>23003.3450153659</v>
      </c>
      <c r="W8" s="4">
        <v>24084.887503997325</v>
      </c>
      <c r="X8" s="4">
        <v>25166.429992628753</v>
      </c>
      <c r="Y8" s="4">
        <v>26247.972481260182</v>
      </c>
      <c r="Z8" s="4">
        <v>27329.51496989161</v>
      </c>
      <c r="AA8" s="4">
        <v>28711.351535876125</v>
      </c>
      <c r="AB8" s="4">
        <v>30093.18810186064</v>
      </c>
      <c r="AC8" s="4">
        <v>31475.024667845162</v>
      </c>
      <c r="AD8" s="4">
        <v>32856.861233829681</v>
      </c>
      <c r="AE8" s="4">
        <v>34238.697799814196</v>
      </c>
      <c r="AF8" s="4">
        <v>36011.431819648569</v>
      </c>
      <c r="AG8" s="4">
        <v>37784.165839482943</v>
      </c>
      <c r="AH8" s="4">
        <v>39556.899859317309</v>
      </c>
      <c r="AI8" s="4">
        <v>41329.633879151683</v>
      </c>
      <c r="AJ8" s="4">
        <v>43102.367898986056</v>
      </c>
      <c r="AK8" s="4">
        <v>45385.323979480105</v>
      </c>
      <c r="AL8" s="4">
        <v>47668.28005997416</v>
      </c>
      <c r="AM8" s="4">
        <v>49951.236140468209</v>
      </c>
      <c r="AN8" s="4">
        <v>52234.192220962264</v>
      </c>
      <c r="AO8" s="4">
        <v>54517.148301456313</v>
      </c>
      <c r="AP8" s="4">
        <v>57467.721124140575</v>
      </c>
      <c r="AQ8" s="4">
        <v>60418.29394682483</v>
      </c>
      <c r="AR8" s="4">
        <v>63368.866769509092</v>
      </c>
    </row>
    <row r="9" spans="1:45" s="2" customFormat="1">
      <c r="A9" s="2" t="s">
        <v>44</v>
      </c>
      <c r="B9" s="2" t="s">
        <v>30</v>
      </c>
      <c r="C9" s="2" t="s">
        <v>40</v>
      </c>
      <c r="D9" s="4">
        <v>2499102</v>
      </c>
      <c r="E9" s="4">
        <v>2588861.7999999998</v>
      </c>
      <c r="F9" s="4">
        <v>2678621.6</v>
      </c>
      <c r="G9" s="4">
        <v>2768381.4</v>
      </c>
      <c r="H9" s="4">
        <v>2858141.2</v>
      </c>
      <c r="I9" s="4">
        <v>2947901</v>
      </c>
      <c r="J9" s="4">
        <v>3184506.6</v>
      </c>
      <c r="K9" s="4">
        <v>3421112.2</v>
      </c>
      <c r="L9" s="4">
        <v>3657717.8</v>
      </c>
      <c r="M9" s="4">
        <v>3894323.4</v>
      </c>
      <c r="N9" s="4">
        <v>4130929</v>
      </c>
      <c r="O9" s="4">
        <v>4320223.8</v>
      </c>
      <c r="P9" s="4">
        <v>4509518.5999999996</v>
      </c>
      <c r="Q9" s="4">
        <v>4698813.4000000004</v>
      </c>
      <c r="R9" s="4">
        <v>4888108.2</v>
      </c>
      <c r="S9" s="4">
        <v>5077403</v>
      </c>
      <c r="T9" s="4">
        <v>5239142.7325346088</v>
      </c>
      <c r="U9" s="4">
        <v>5400882.4650692176</v>
      </c>
      <c r="V9" s="4">
        <v>5562622.1976038264</v>
      </c>
      <c r="W9" s="4">
        <v>5724361.9301384352</v>
      </c>
      <c r="X9" s="4">
        <v>5886101.662673044</v>
      </c>
      <c r="Y9" s="4">
        <v>6073602.3413846325</v>
      </c>
      <c r="Z9" s="4">
        <v>6261103.0200962201</v>
      </c>
      <c r="AA9" s="4">
        <v>6448603.6988078086</v>
      </c>
      <c r="AB9" s="4">
        <v>6636104.3775193961</v>
      </c>
      <c r="AC9" s="4">
        <v>6823605.0562309846</v>
      </c>
      <c r="AD9" s="4">
        <v>7040969.7319749827</v>
      </c>
      <c r="AE9" s="4">
        <v>7258334.4077189807</v>
      </c>
      <c r="AF9" s="4">
        <v>7475699.0834629796</v>
      </c>
      <c r="AG9" s="4">
        <v>7693063.7592069777</v>
      </c>
      <c r="AH9" s="4">
        <v>7910428.4349509757</v>
      </c>
      <c r="AI9" s="4">
        <v>8162413.6682096189</v>
      </c>
      <c r="AJ9" s="4">
        <v>8414398.9014682621</v>
      </c>
      <c r="AK9" s="4">
        <v>8666384.1347269043</v>
      </c>
      <c r="AL9" s="4">
        <v>8918369.3679855485</v>
      </c>
      <c r="AM9" s="4">
        <v>9170354.6012441907</v>
      </c>
      <c r="AN9" s="4">
        <v>9462474.549267374</v>
      </c>
      <c r="AO9" s="4">
        <v>9754594.4972905573</v>
      </c>
      <c r="AP9" s="4">
        <v>10046714.445313741</v>
      </c>
      <c r="AQ9" s="4">
        <v>10338834.393336924</v>
      </c>
      <c r="AR9" s="4">
        <v>10630954.341360107</v>
      </c>
    </row>
    <row r="10" spans="1:45" s="2" customFormat="1">
      <c r="A10" s="2" t="s">
        <v>45</v>
      </c>
      <c r="B10" s="2" t="s">
        <v>72</v>
      </c>
      <c r="C10" s="2" t="s">
        <v>33</v>
      </c>
      <c r="D10" s="4">
        <v>80443.867724625001</v>
      </c>
      <c r="E10" s="4">
        <v>80423.207696297846</v>
      </c>
      <c r="F10" s="4">
        <v>82478.900000000052</v>
      </c>
      <c r="G10" s="4">
        <v>81935.431251507995</v>
      </c>
      <c r="H10" s="4">
        <v>82853.44030991185</v>
      </c>
      <c r="I10" s="4">
        <v>82857.236499108549</v>
      </c>
      <c r="J10" s="4">
        <v>80771.601587612953</v>
      </c>
      <c r="K10" s="4">
        <v>81078.797469140889</v>
      </c>
      <c r="L10" s="4">
        <v>82345.799047469583</v>
      </c>
      <c r="M10" s="4">
        <v>82703.232468398768</v>
      </c>
      <c r="N10" s="4">
        <v>83025.697604645015</v>
      </c>
      <c r="O10" s="4">
        <v>83206.446236948323</v>
      </c>
      <c r="P10" s="4">
        <v>83244.142704929618</v>
      </c>
      <c r="Q10" s="4">
        <v>83022.963097067055</v>
      </c>
      <c r="R10" s="4">
        <v>82781.339774890366</v>
      </c>
      <c r="S10" s="4">
        <v>82459.33925305061</v>
      </c>
      <c r="T10" s="4">
        <v>81986.914471453434</v>
      </c>
      <c r="U10" s="4">
        <v>81434.393872735673</v>
      </c>
      <c r="V10" s="4">
        <v>79088.199446169805</v>
      </c>
      <c r="W10" s="4">
        <v>78710.547566872934</v>
      </c>
      <c r="X10" s="4">
        <v>78363.509978881935</v>
      </c>
      <c r="Y10" s="4">
        <v>75915.125208235346</v>
      </c>
      <c r="Z10" s="4">
        <v>74891.196814989875</v>
      </c>
      <c r="AA10" s="4">
        <v>73722.609669795071</v>
      </c>
      <c r="AB10" s="4">
        <v>71977.503872862348</v>
      </c>
      <c r="AC10" s="4">
        <v>70125.719316943738</v>
      </c>
      <c r="AD10" s="4">
        <v>68196.823659924514</v>
      </c>
      <c r="AE10" s="4">
        <v>63769.714197581365</v>
      </c>
      <c r="AF10" s="4">
        <v>61964.975044911836</v>
      </c>
      <c r="AG10" s="4">
        <v>60474.443907364381</v>
      </c>
      <c r="AH10" s="4">
        <v>59102.841314081423</v>
      </c>
      <c r="AI10" s="4">
        <v>57765.847377393242</v>
      </c>
      <c r="AJ10" s="4">
        <v>56682.33880706373</v>
      </c>
      <c r="AK10" s="4">
        <v>55635.901548093636</v>
      </c>
      <c r="AL10" s="4">
        <v>54665.699583235873</v>
      </c>
      <c r="AM10" s="4">
        <v>53746.329890751396</v>
      </c>
      <c r="AN10" s="4">
        <v>52830.547387024148</v>
      </c>
      <c r="AO10" s="4">
        <v>51568.185709135039</v>
      </c>
      <c r="AP10" s="4">
        <v>50698.957608096789</v>
      </c>
      <c r="AQ10" s="4">
        <v>49863.59767792168</v>
      </c>
      <c r="AR10" s="4">
        <v>49035.473359873649</v>
      </c>
    </row>
    <row r="11" spans="1:45" s="2" customFormat="1"/>
    <row r="12" spans="1:45" s="8" customFormat="1">
      <c r="A12" s="7" t="s">
        <v>46</v>
      </c>
      <c r="B12" s="7"/>
      <c r="C12" s="7"/>
    </row>
    <row r="13" spans="1:45" s="2" customFormat="1">
      <c r="A13" s="6" t="s">
        <v>51</v>
      </c>
      <c r="B13" s="2" t="s">
        <v>28</v>
      </c>
      <c r="C13" s="2" t="s">
        <v>33</v>
      </c>
      <c r="D13" s="4">
        <v>3187.9964230016562</v>
      </c>
      <c r="E13" s="4">
        <v>3066.9757807826477</v>
      </c>
      <c r="F13" s="4">
        <v>2823.1842604023464</v>
      </c>
      <c r="G13" s="4">
        <v>2889.39822566767</v>
      </c>
      <c r="H13" s="4">
        <v>3084.7927088362626</v>
      </c>
      <c r="I13" s="4">
        <v>3309.8260260037341</v>
      </c>
      <c r="J13" s="4">
        <v>3650.5363001101455</v>
      </c>
      <c r="K13" s="4">
        <v>3730.6926003074273</v>
      </c>
      <c r="L13" s="4">
        <v>3830.7290347866619</v>
      </c>
      <c r="M13" s="4">
        <v>3912.2184270038938</v>
      </c>
      <c r="N13" s="4">
        <v>3978.6929552111023</v>
      </c>
      <c r="O13" s="4">
        <v>4047.5824576766813</v>
      </c>
      <c r="P13" s="4">
        <v>4106.9106604185508</v>
      </c>
      <c r="Q13" s="4">
        <v>4152.8204881828815</v>
      </c>
      <c r="R13" s="4">
        <v>4187.860195805576</v>
      </c>
      <c r="S13" s="4">
        <v>4211.5668743398455</v>
      </c>
      <c r="T13" s="4">
        <v>4214.4956005617532</v>
      </c>
      <c r="U13" s="4">
        <v>4203.4657753255779</v>
      </c>
      <c r="V13" s="4">
        <v>4156.953602530024</v>
      </c>
      <c r="W13" s="4">
        <v>4118.950731999048</v>
      </c>
      <c r="X13" s="4">
        <v>4065.1819958421056</v>
      </c>
      <c r="Y13" s="4">
        <v>3980.2282253929015</v>
      </c>
      <c r="Z13" s="4">
        <v>3890.9259467480233</v>
      </c>
      <c r="AA13" s="4">
        <v>3781.4178303002786</v>
      </c>
      <c r="AB13" s="4">
        <v>3647.2849483946138</v>
      </c>
      <c r="AC13" s="4">
        <v>3504.2704865156566</v>
      </c>
      <c r="AD13" s="4">
        <v>3364.0492725997024</v>
      </c>
      <c r="AE13" s="4">
        <v>3219.2913467006656</v>
      </c>
      <c r="AF13" s="4">
        <v>3078.3820254194657</v>
      </c>
      <c r="AG13" s="4">
        <v>2939.8119136288701</v>
      </c>
      <c r="AH13" s="4">
        <v>2804.7478531148849</v>
      </c>
      <c r="AI13" s="4">
        <v>2679.6388982898193</v>
      </c>
      <c r="AJ13" s="4">
        <v>2560.3799729341981</v>
      </c>
      <c r="AK13" s="4">
        <v>2446.978840464426</v>
      </c>
      <c r="AL13" s="4">
        <v>2339.2486838444665</v>
      </c>
      <c r="AM13" s="4">
        <v>2237.1094658716902</v>
      </c>
      <c r="AN13" s="4">
        <v>2145.1041271953918</v>
      </c>
      <c r="AO13" s="4">
        <v>2053.5717291055425</v>
      </c>
      <c r="AP13" s="4">
        <v>1970.0630334577233</v>
      </c>
      <c r="AQ13" s="4">
        <v>1890.745261023344</v>
      </c>
      <c r="AR13" s="4">
        <v>1815.3745966171703</v>
      </c>
    </row>
    <row r="14" spans="1:45" s="2" customFormat="1">
      <c r="A14" s="6" t="s">
        <v>52</v>
      </c>
      <c r="B14" s="2" t="s">
        <v>28</v>
      </c>
      <c r="C14" s="2" t="s">
        <v>33</v>
      </c>
      <c r="D14" s="4">
        <v>3194.5823356190076</v>
      </c>
      <c r="E14" s="4">
        <v>3232.914043148086</v>
      </c>
      <c r="F14" s="4">
        <v>3356.822140440122</v>
      </c>
      <c r="G14" s="4">
        <v>3384.7256886209202</v>
      </c>
      <c r="H14" s="4">
        <v>3419.6992642808295</v>
      </c>
      <c r="I14" s="4">
        <v>3429.1292966041215</v>
      </c>
      <c r="J14" s="4">
        <v>3440.240865884532</v>
      </c>
      <c r="K14" s="4">
        <v>3521.9931305320451</v>
      </c>
      <c r="L14" s="4">
        <v>3647.3440965451473</v>
      </c>
      <c r="M14" s="4">
        <v>3717.3683621587288</v>
      </c>
      <c r="N14" s="4">
        <v>3780.6245366395397</v>
      </c>
      <c r="O14" s="4">
        <v>3802.9148245914898</v>
      </c>
      <c r="P14" s="4">
        <v>3812.4532059153644</v>
      </c>
      <c r="Q14" s="4">
        <v>3804.9023306522745</v>
      </c>
      <c r="R14" s="4">
        <v>3790.8075447811689</v>
      </c>
      <c r="S14" s="4">
        <v>3768.7755699621539</v>
      </c>
      <c r="T14" s="4">
        <v>3740.4706814032706</v>
      </c>
      <c r="U14" s="4">
        <v>3704.7239640193097</v>
      </c>
      <c r="V14" s="4">
        <v>3584.3238469075527</v>
      </c>
      <c r="W14" s="4">
        <v>3549.7612695264302</v>
      </c>
      <c r="X14" s="4">
        <v>3513.6756745572166</v>
      </c>
      <c r="Y14" s="4">
        <v>3417.7038013266019</v>
      </c>
      <c r="Z14" s="4">
        <v>3381.4785534341372</v>
      </c>
      <c r="AA14" s="4">
        <v>3332.4665518262486</v>
      </c>
      <c r="AB14" s="4">
        <v>3250.6995516412098</v>
      </c>
      <c r="AC14" s="4">
        <v>3160.6799045736707</v>
      </c>
      <c r="AD14" s="4">
        <v>3088.1833199641105</v>
      </c>
      <c r="AE14" s="4">
        <v>2843.4366448499713</v>
      </c>
      <c r="AF14" s="4">
        <v>2762.2191803344167</v>
      </c>
      <c r="AG14" s="4">
        <v>2695.4045875947659</v>
      </c>
      <c r="AH14" s="4">
        <v>2629.3913744498013</v>
      </c>
      <c r="AI14" s="4">
        <v>2583.5654725038753</v>
      </c>
      <c r="AJ14" s="4">
        <v>2546.1343853274634</v>
      </c>
      <c r="AK14" s="4">
        <v>2503.2219019361446</v>
      </c>
      <c r="AL14" s="4">
        <v>2457.5918968118676</v>
      </c>
      <c r="AM14" s="4">
        <v>2410.148160077264</v>
      </c>
      <c r="AN14" s="4">
        <v>2380.0694488906283</v>
      </c>
      <c r="AO14" s="4">
        <v>2323.920658121488</v>
      </c>
      <c r="AP14" s="4">
        <v>2285.9339543611636</v>
      </c>
      <c r="AQ14" s="4">
        <v>2245.4131438285044</v>
      </c>
      <c r="AR14" s="4">
        <v>2201.7173167178203</v>
      </c>
    </row>
    <row r="15" spans="1:45" s="2" customFormat="1">
      <c r="A15" s="6" t="s">
        <v>53</v>
      </c>
      <c r="B15" s="2" t="s">
        <v>28</v>
      </c>
      <c r="C15" s="2" t="s">
        <v>33</v>
      </c>
      <c r="D15" s="4">
        <v>6382.5787586206625</v>
      </c>
      <c r="E15" s="4">
        <v>6299.8898239307327</v>
      </c>
      <c r="F15" s="4">
        <v>6180.0064008424679</v>
      </c>
      <c r="G15" s="4">
        <v>6274.1239142885888</v>
      </c>
      <c r="H15" s="4">
        <v>6504.491973117093</v>
      </c>
      <c r="I15" s="4">
        <v>6738.955322607856</v>
      </c>
      <c r="J15" s="4">
        <v>7090.7771659946766</v>
      </c>
      <c r="K15" s="4">
        <v>7252.6857308394729</v>
      </c>
      <c r="L15" s="4">
        <v>7478.0731313318129</v>
      </c>
      <c r="M15" s="4">
        <v>7629.5867891626258</v>
      </c>
      <c r="N15" s="4">
        <v>7759.317491850642</v>
      </c>
      <c r="O15" s="4">
        <v>7850.4972822681702</v>
      </c>
      <c r="P15" s="4">
        <v>7919.3638663339152</v>
      </c>
      <c r="Q15" s="4">
        <v>7957.7228188351564</v>
      </c>
      <c r="R15" s="4">
        <v>7978.6677405867449</v>
      </c>
      <c r="S15" s="4">
        <v>7980.3424443019994</v>
      </c>
      <c r="T15" s="4">
        <v>7954.966281965023</v>
      </c>
      <c r="U15" s="4">
        <v>7908.1897393448853</v>
      </c>
      <c r="V15" s="4">
        <v>7741.2774494375763</v>
      </c>
      <c r="W15" s="4">
        <v>7668.7120015254804</v>
      </c>
      <c r="X15" s="4">
        <v>7578.8576703993213</v>
      </c>
      <c r="Y15" s="4">
        <v>7397.9320267195026</v>
      </c>
      <c r="Z15" s="4">
        <v>7272.4045001821632</v>
      </c>
      <c r="AA15" s="4">
        <v>7113.8843821265282</v>
      </c>
      <c r="AB15" s="4">
        <v>6897.9845000358237</v>
      </c>
      <c r="AC15" s="4">
        <v>6664.9503910893263</v>
      </c>
      <c r="AD15" s="4">
        <v>6452.2325925638106</v>
      </c>
      <c r="AE15" s="4">
        <v>6062.727991550636</v>
      </c>
      <c r="AF15" s="4">
        <v>5840.6012057538837</v>
      </c>
      <c r="AG15" s="4">
        <v>5635.2165012236355</v>
      </c>
      <c r="AH15" s="4">
        <v>5434.1392275646849</v>
      </c>
      <c r="AI15" s="4">
        <v>5263.2043707936928</v>
      </c>
      <c r="AJ15" s="4">
        <v>5106.5143582616611</v>
      </c>
      <c r="AK15" s="4">
        <v>4950.2007424005706</v>
      </c>
      <c r="AL15" s="4">
        <v>4796.8405806563342</v>
      </c>
      <c r="AM15" s="4">
        <v>4647.2576259489551</v>
      </c>
      <c r="AN15" s="4">
        <v>4525.1735760860192</v>
      </c>
      <c r="AO15" s="4">
        <v>4377.4923872270301</v>
      </c>
      <c r="AP15" s="4">
        <v>4255.9969878188867</v>
      </c>
      <c r="AQ15" s="4">
        <v>4136.1584048518489</v>
      </c>
      <c r="AR15" s="4">
        <v>4017.0919133349898</v>
      </c>
    </row>
    <row r="16" spans="1:45" s="10" customFormat="1">
      <c r="A16" s="10" t="s">
        <v>54</v>
      </c>
      <c r="B16" s="10" t="s">
        <v>28</v>
      </c>
      <c r="C16" s="10" t="s">
        <v>31</v>
      </c>
      <c r="D16" s="11">
        <v>7.9342017473220838E-2</v>
      </c>
      <c r="E16" s="11">
        <v>7.8334227201195539E-2</v>
      </c>
      <c r="F16" s="11">
        <v>7.4928331983603852E-2</v>
      </c>
      <c r="G16" s="11">
        <v>7.6574002460908702E-2</v>
      </c>
      <c r="H16" s="11">
        <v>7.8505997443041042E-2</v>
      </c>
      <c r="I16" s="11">
        <v>8.1332127492332665E-2</v>
      </c>
      <c r="J16" s="11">
        <v>8.778799759595346E-2</v>
      </c>
      <c r="K16" s="11">
        <v>8.9452310064168025E-2</v>
      </c>
      <c r="L16" s="11">
        <v>9.0813049576711921E-2</v>
      </c>
      <c r="M16" s="11">
        <v>9.225258265543515E-2</v>
      </c>
      <c r="N16" s="11">
        <v>9.3456817777060552E-2</v>
      </c>
      <c r="O16" s="11">
        <v>9.4349628391917906E-2</v>
      </c>
      <c r="P16" s="11">
        <v>9.5134187331416167E-2</v>
      </c>
      <c r="Q16" s="11">
        <v>9.5849660406980564E-2</v>
      </c>
      <c r="R16" s="11">
        <v>9.6382442737498103E-2</v>
      </c>
      <c r="S16" s="11">
        <v>9.6779121887115585E-2</v>
      </c>
      <c r="T16" s="11">
        <v>9.7027267500532879E-2</v>
      </c>
      <c r="U16" s="11">
        <v>9.7111175797583438E-2</v>
      </c>
      <c r="V16" s="11">
        <v>9.7881574035663318E-2</v>
      </c>
      <c r="W16" s="11">
        <v>9.7429280300840221E-2</v>
      </c>
      <c r="X16" s="11">
        <v>9.6714116971556477E-2</v>
      </c>
      <c r="Y16" s="11">
        <v>9.7450040508093208E-2</v>
      </c>
      <c r="Z16" s="11">
        <v>9.7106266283176187E-2</v>
      </c>
      <c r="AA16" s="11">
        <v>9.649528704951911E-2</v>
      </c>
      <c r="AB16" s="11">
        <v>9.5835283649459369E-2</v>
      </c>
      <c r="AC16" s="11">
        <v>9.5042880928836976E-2</v>
      </c>
      <c r="AD16" s="11">
        <v>9.4611922466345449E-2</v>
      </c>
      <c r="AE16" s="11">
        <v>9.5072215201814109E-2</v>
      </c>
      <c r="AF16" s="11">
        <v>9.4256492502750977E-2</v>
      </c>
      <c r="AG16" s="11">
        <v>9.3183436458807972E-2</v>
      </c>
      <c r="AH16" s="11">
        <v>9.1943789955661326E-2</v>
      </c>
      <c r="AI16" s="11">
        <v>9.1112735461290159E-2</v>
      </c>
      <c r="AJ16" s="11">
        <v>9.0090043313902371E-2</v>
      </c>
      <c r="AK16" s="11">
        <v>8.8974935332385013E-2</v>
      </c>
      <c r="AL16" s="11">
        <v>8.774863611417795E-2</v>
      </c>
      <c r="AM16" s="11">
        <v>8.6466511023083822E-2</v>
      </c>
      <c r="AN16" s="11">
        <v>8.5654489682563076E-2</v>
      </c>
      <c r="AO16" s="11">
        <v>8.4887461659361424E-2</v>
      </c>
      <c r="AP16" s="11">
        <v>8.3946439702326153E-2</v>
      </c>
      <c r="AQ16" s="11">
        <v>8.2949458070957313E-2</v>
      </c>
      <c r="AR16" s="11">
        <v>8.192216038893646E-2</v>
      </c>
      <c r="AS16" s="11"/>
    </row>
    <row r="17" spans="1:44" s="2" customFormat="1">
      <c r="A17" s="6" t="s">
        <v>55</v>
      </c>
      <c r="B17" s="2" t="s">
        <v>30</v>
      </c>
      <c r="C17" s="2" t="s">
        <v>33</v>
      </c>
      <c r="D17" s="4">
        <v>2622.8797383936808</v>
      </c>
      <c r="E17" s="4">
        <v>2590.1913675657333</v>
      </c>
      <c r="F17" s="4">
        <v>2286.9593854774462</v>
      </c>
      <c r="G17" s="4">
        <v>2448.2543364590433</v>
      </c>
      <c r="H17" s="4">
        <v>2522.2712940577526</v>
      </c>
      <c r="I17" s="4">
        <v>2612.4595927892224</v>
      </c>
      <c r="J17" s="4">
        <v>3150.7850423843615</v>
      </c>
      <c r="K17" s="4">
        <v>3286.8079056000001</v>
      </c>
      <c r="L17" s="4">
        <v>3403.2294173177311</v>
      </c>
      <c r="M17" s="4">
        <v>3538.4112708240855</v>
      </c>
      <c r="N17" s="4">
        <v>3634.9387489577275</v>
      </c>
      <c r="O17" s="4">
        <v>3799.6611591960973</v>
      </c>
      <c r="P17" s="4">
        <v>3958.0149835101201</v>
      </c>
      <c r="Q17" s="4">
        <v>4109.0137698592862</v>
      </c>
      <c r="R17" s="4">
        <v>4254.507196007612</v>
      </c>
      <c r="S17" s="4">
        <v>4393.7478706112506</v>
      </c>
      <c r="T17" s="4">
        <v>4502.2659015051868</v>
      </c>
      <c r="U17" s="4">
        <v>4603.3131017632804</v>
      </c>
      <c r="V17" s="4">
        <v>4696.1357443553607</v>
      </c>
      <c r="W17" s="4">
        <v>4781.5444924721414</v>
      </c>
      <c r="X17" s="4">
        <v>4858.9414196082789</v>
      </c>
      <c r="Y17" s="4">
        <v>4948.8026603842673</v>
      </c>
      <c r="Z17" s="4">
        <v>5030.4998468998665</v>
      </c>
      <c r="AA17" s="4">
        <v>5103.8390448451337</v>
      </c>
      <c r="AB17" s="4">
        <v>5168.861767825033</v>
      </c>
      <c r="AC17" s="4">
        <v>5225.8889198297629</v>
      </c>
      <c r="AD17" s="4">
        <v>5298.0147098606476</v>
      </c>
      <c r="AE17" s="4">
        <v>5362.8734261551226</v>
      </c>
      <c r="AF17" s="4">
        <v>5421.6347504405367</v>
      </c>
      <c r="AG17" s="4">
        <v>5475.6718950842433</v>
      </c>
      <c r="AH17" s="4">
        <v>5526.4661151568644</v>
      </c>
      <c r="AI17" s="4">
        <v>5599.2495383830237</v>
      </c>
      <c r="AJ17" s="4">
        <v>5670.8238330262866</v>
      </c>
      <c r="AK17" s="4">
        <v>5742.4658750042936</v>
      </c>
      <c r="AL17" s="4">
        <v>5815.2260655714863</v>
      </c>
      <c r="AM17" s="4">
        <v>5889.8991554821569</v>
      </c>
      <c r="AN17" s="4">
        <v>5992.4400886170843</v>
      </c>
      <c r="AO17" s="4">
        <v>6097.0737487635988</v>
      </c>
      <c r="AP17" s="4">
        <v>6203.9878044286188</v>
      </c>
      <c r="AQ17" s="4">
        <v>6313.2019869634678</v>
      </c>
      <c r="AR17" s="4">
        <v>6424.6088750566969</v>
      </c>
    </row>
    <row r="18" spans="1:44" s="2" customFormat="1">
      <c r="A18" s="6" t="s">
        <v>56</v>
      </c>
      <c r="B18" s="2" t="s">
        <v>30</v>
      </c>
      <c r="C18" s="2" t="s">
        <v>33</v>
      </c>
      <c r="D18" s="4">
        <v>1774.1749230645084</v>
      </c>
      <c r="E18" s="4">
        <v>1775.3249032566914</v>
      </c>
      <c r="F18" s="4">
        <v>1731.3892509623686</v>
      </c>
      <c r="G18" s="4">
        <v>1777.9662180873306</v>
      </c>
      <c r="H18" s="4">
        <v>1790.3066515766463</v>
      </c>
      <c r="I18" s="4">
        <v>1806.1101341728106</v>
      </c>
      <c r="J18" s="4">
        <v>1914.9954941664503</v>
      </c>
      <c r="K18" s="4">
        <v>1944.8827619198269</v>
      </c>
      <c r="L18" s="4">
        <v>1985.9988492083519</v>
      </c>
      <c r="M18" s="4">
        <v>2008.9166756146965</v>
      </c>
      <c r="N18" s="4">
        <v>2019.9114396631649</v>
      </c>
      <c r="O18" s="4">
        <v>2029.7470458624684</v>
      </c>
      <c r="P18" s="4">
        <v>2032.8833549337289</v>
      </c>
      <c r="Q18" s="4">
        <v>2028.0657902691162</v>
      </c>
      <c r="R18" s="4">
        <v>2019.0229180784202</v>
      </c>
      <c r="S18" s="4">
        <v>2005.3200692374196</v>
      </c>
      <c r="T18" s="4">
        <v>1988.8386126568769</v>
      </c>
      <c r="U18" s="4">
        <v>1967.7541898253746</v>
      </c>
      <c r="V18" s="4">
        <v>1920.9728660015257</v>
      </c>
      <c r="W18" s="4">
        <v>1895.5640773196649</v>
      </c>
      <c r="X18" s="4">
        <v>1868.6766858914252</v>
      </c>
      <c r="Y18" s="4">
        <v>1832.9484466884851</v>
      </c>
      <c r="Z18" s="4">
        <v>1810.7115957921474</v>
      </c>
      <c r="AA18" s="4">
        <v>1782.1278403998008</v>
      </c>
      <c r="AB18" s="4">
        <v>1739.117192605813</v>
      </c>
      <c r="AC18" s="4">
        <v>1692.0279415430507</v>
      </c>
      <c r="AD18" s="4">
        <v>1655.4324601622513</v>
      </c>
      <c r="AE18" s="4">
        <v>1557.9434405676029</v>
      </c>
      <c r="AF18" s="4">
        <v>1515.0473609325047</v>
      </c>
      <c r="AG18" s="4">
        <v>1477.7461857411972</v>
      </c>
      <c r="AH18" s="4">
        <v>1439.7061932148201</v>
      </c>
      <c r="AI18" s="4">
        <v>1412.6177050996805</v>
      </c>
      <c r="AJ18" s="4">
        <v>1388.4218349943239</v>
      </c>
      <c r="AK18" s="4">
        <v>1361.8683662045082</v>
      </c>
      <c r="AL18" s="4">
        <v>1333.9888730831472</v>
      </c>
      <c r="AM18" s="4">
        <v>1305.1963031368391</v>
      </c>
      <c r="AN18" s="4">
        <v>1286.5514642041949</v>
      </c>
      <c r="AO18" s="4">
        <v>1256.3614640195783</v>
      </c>
      <c r="AP18" s="4">
        <v>1234.189836219497</v>
      </c>
      <c r="AQ18" s="4">
        <v>1210.8791689517416</v>
      </c>
      <c r="AR18" s="4">
        <v>1186.3868211360532</v>
      </c>
    </row>
    <row r="19" spans="1:44" s="2" customFormat="1">
      <c r="A19" s="6" t="s">
        <v>57</v>
      </c>
      <c r="B19" s="2" t="s">
        <v>72</v>
      </c>
      <c r="C19" s="2" t="s">
        <v>33</v>
      </c>
      <c r="D19" s="4">
        <v>10779.633420078853</v>
      </c>
      <c r="E19" s="4">
        <v>10665.406094753156</v>
      </c>
      <c r="F19" s="4">
        <v>10198.355037282283</v>
      </c>
      <c r="G19" s="4">
        <v>10500.344468834963</v>
      </c>
      <c r="H19" s="4">
        <v>10817.069918751491</v>
      </c>
      <c r="I19" s="4">
        <v>11157.525049569889</v>
      </c>
      <c r="J19" s="4">
        <v>12156.55770254549</v>
      </c>
      <c r="K19" s="4">
        <v>12484.3763983593</v>
      </c>
      <c r="L19" s="4">
        <v>12867.301397857897</v>
      </c>
      <c r="M19" s="4">
        <v>13176.914735601409</v>
      </c>
      <c r="N19" s="4">
        <v>13414.167680471533</v>
      </c>
      <c r="O19" s="4">
        <v>13679.905487326736</v>
      </c>
      <c r="P19" s="4">
        <v>13910.262204777764</v>
      </c>
      <c r="Q19" s="4">
        <v>14094.802378963559</v>
      </c>
      <c r="R19" s="4">
        <v>14252.197854672779</v>
      </c>
      <c r="S19" s="4">
        <v>14379.410384150669</v>
      </c>
      <c r="T19" s="4">
        <v>14446.070796127085</v>
      </c>
      <c r="U19" s="4">
        <v>14479.257030933541</v>
      </c>
      <c r="V19" s="4">
        <v>14358.386059794464</v>
      </c>
      <c r="W19" s="4">
        <v>14345.820571317287</v>
      </c>
      <c r="X19" s="4">
        <v>14306.475775899025</v>
      </c>
      <c r="Y19" s="4">
        <v>14179.683133792256</v>
      </c>
      <c r="Z19" s="4">
        <v>14113.615942874176</v>
      </c>
      <c r="AA19" s="4">
        <v>13999.851267371461</v>
      </c>
      <c r="AB19" s="4">
        <v>13805.963460466668</v>
      </c>
      <c r="AC19" s="4">
        <v>13582.86725246214</v>
      </c>
      <c r="AD19" s="4">
        <v>13405.679762586709</v>
      </c>
      <c r="AE19" s="4">
        <v>12983.544858273362</v>
      </c>
      <c r="AF19" s="4">
        <v>12777.283317126927</v>
      </c>
      <c r="AG19" s="4">
        <v>12588.634582049075</v>
      </c>
      <c r="AH19" s="4">
        <v>12400.311535936369</v>
      </c>
      <c r="AI19" s="4">
        <v>12275.071614276398</v>
      </c>
      <c r="AJ19" s="4">
        <v>12165.760026282273</v>
      </c>
      <c r="AK19" s="4">
        <v>12054.534983609372</v>
      </c>
      <c r="AL19" s="4">
        <v>11946.055519310969</v>
      </c>
      <c r="AM19" s="4">
        <v>11842.353084567952</v>
      </c>
      <c r="AN19" s="4">
        <v>11804.165128907298</v>
      </c>
      <c r="AO19" s="4">
        <v>11730.927600010207</v>
      </c>
      <c r="AP19" s="4">
        <v>11694.174628467003</v>
      </c>
      <c r="AQ19" s="4">
        <v>11660.239560767059</v>
      </c>
      <c r="AR19" s="4">
        <v>11628.08760952774</v>
      </c>
    </row>
    <row r="20" spans="1:44" s="10" customFormat="1">
      <c r="A20" s="10" t="s">
        <v>58</v>
      </c>
      <c r="B20" s="10" t="s">
        <v>30</v>
      </c>
      <c r="C20" s="10" t="s">
        <v>49</v>
      </c>
      <c r="D20" s="14">
        <v>0.40790391380730501</v>
      </c>
      <c r="E20" s="14">
        <v>0.4093155227319511</v>
      </c>
      <c r="F20" s="14">
        <v>0.39401929249863105</v>
      </c>
      <c r="G20" s="14">
        <v>0.40248399155759151</v>
      </c>
      <c r="H20" s="14">
        <v>0.39868263568847834</v>
      </c>
      <c r="I20" s="14">
        <v>0.3960170115981379</v>
      </c>
      <c r="J20" s="14">
        <v>0.41671175841908575</v>
      </c>
      <c r="K20" s="14">
        <v>0.41905903030986613</v>
      </c>
      <c r="L20" s="14">
        <v>0.41883127626304478</v>
      </c>
      <c r="M20" s="14">
        <v>0.42098837685053864</v>
      </c>
      <c r="N20" s="14">
        <v>0.42155803649698476</v>
      </c>
      <c r="O20" s="14">
        <v>0.4261292748300794</v>
      </c>
      <c r="P20" s="14">
        <v>0.43068191312642201</v>
      </c>
      <c r="Q20" s="14">
        <v>0.43541437440002501</v>
      </c>
      <c r="R20" s="14">
        <v>0.44017983598432636</v>
      </c>
      <c r="S20" s="14">
        <v>0.44501601727021267</v>
      </c>
      <c r="T20" s="14">
        <v>0.44933356659876633</v>
      </c>
      <c r="U20" s="14">
        <v>0.45382627558514926</v>
      </c>
      <c r="V20" s="14">
        <v>0.46085323119189125</v>
      </c>
      <c r="W20" s="14">
        <v>0.46543929199434347</v>
      </c>
      <c r="X20" s="14">
        <v>0.47024985124800506</v>
      </c>
      <c r="Y20" s="14">
        <v>0.47827240165267509</v>
      </c>
      <c r="Z20" s="14">
        <v>0.48472421740695543</v>
      </c>
      <c r="AA20" s="14">
        <v>0.49186000291971727</v>
      </c>
      <c r="AB20" s="14">
        <v>0.50036196171399572</v>
      </c>
      <c r="AC20" s="14">
        <v>0.50931196873169882</v>
      </c>
      <c r="AD20" s="14">
        <v>0.5186941127318998</v>
      </c>
      <c r="AE20" s="14">
        <v>0.53304524629209016</v>
      </c>
      <c r="AF20" s="14">
        <v>0.54289178217367795</v>
      </c>
      <c r="AG20" s="14">
        <v>0.55235681324333274</v>
      </c>
      <c r="AH20" s="14">
        <v>0.56177397545082375</v>
      </c>
      <c r="AI20" s="14">
        <v>0.57122821469551532</v>
      </c>
      <c r="AJ20" s="14">
        <v>0.580255212396939</v>
      </c>
      <c r="AK20" s="14">
        <v>0.58934950629523331</v>
      </c>
      <c r="AL20" s="14">
        <v>0.59845820464318333</v>
      </c>
      <c r="AM20" s="14">
        <v>0.60757312395921492</v>
      </c>
      <c r="AN20" s="14">
        <v>0.61664602903560783</v>
      </c>
      <c r="AO20" s="14">
        <v>0.626841752290482</v>
      </c>
      <c r="AP20" s="14">
        <v>0.63605836897128598</v>
      </c>
      <c r="AQ20" s="14">
        <v>0.64527672152048343</v>
      </c>
      <c r="AR20" s="14">
        <v>0.65453546204420632</v>
      </c>
    </row>
    <row r="21" spans="1:44" s="10" customFormat="1">
      <c r="A21" s="10" t="s">
        <v>58</v>
      </c>
      <c r="B21" s="10" t="s">
        <v>30</v>
      </c>
      <c r="C21" s="10" t="s">
        <v>48</v>
      </c>
      <c r="D21" s="14">
        <v>0.68891506517162593</v>
      </c>
      <c r="E21" s="14">
        <v>0.69295120912108576</v>
      </c>
      <c r="F21" s="14">
        <v>0.6502175525080407</v>
      </c>
      <c r="G21" s="14">
        <v>0.67359532777502962</v>
      </c>
      <c r="H21" s="14">
        <v>0.66301533823981618</v>
      </c>
      <c r="I21" s="14">
        <v>0.65567577101136276</v>
      </c>
      <c r="J21" s="14">
        <v>0.71441823906762092</v>
      </c>
      <c r="K21" s="14">
        <v>0.72134528665345565</v>
      </c>
      <c r="L21" s="14">
        <v>0.72067070913577491</v>
      </c>
      <c r="M21" s="14">
        <v>0.72708104642291127</v>
      </c>
      <c r="N21" s="14">
        <v>0.72878190569724688</v>
      </c>
      <c r="O21" s="14">
        <v>0.74255273207028349</v>
      </c>
      <c r="P21" s="14">
        <v>0.75648731887567577</v>
      </c>
      <c r="Q21" s="14">
        <v>0.77121052087948228</v>
      </c>
      <c r="R21" s="14">
        <v>0.786287926513491</v>
      </c>
      <c r="S21" s="14">
        <v>0.80185380320585531</v>
      </c>
      <c r="T21" s="14">
        <v>0.81598139879967424</v>
      </c>
      <c r="U21" s="14">
        <v>0.83091927586110281</v>
      </c>
      <c r="V21" s="14">
        <v>0.85478251536348648</v>
      </c>
      <c r="W21" s="14">
        <v>0.87069491832051826</v>
      </c>
      <c r="X21" s="14">
        <v>0.8876823392231924</v>
      </c>
      <c r="Y21" s="14">
        <v>0.91670903200769394</v>
      </c>
      <c r="Z21" s="14">
        <v>0.9407083231578568</v>
      </c>
      <c r="AA21" s="14">
        <v>0.96796159669754656</v>
      </c>
      <c r="AB21" s="14">
        <v>1.0014488957455574</v>
      </c>
      <c r="AC21" s="14">
        <v>1.0379547416619468</v>
      </c>
      <c r="AD21" s="14">
        <v>1.0776807981219922</v>
      </c>
      <c r="AE21" s="14">
        <v>1.1415351103278872</v>
      </c>
      <c r="AF21" s="14">
        <v>1.1876657671027686</v>
      </c>
      <c r="AG21" s="14">
        <v>1.2339220825527413</v>
      </c>
      <c r="AH21" s="14">
        <v>1.2819274620414136</v>
      </c>
      <c r="AI21" s="14">
        <v>1.3322430119553408</v>
      </c>
      <c r="AJ21" s="14">
        <v>1.3824000429176684</v>
      </c>
      <c r="AK21" s="14">
        <v>1.4351608370862952</v>
      </c>
      <c r="AL21" s="14">
        <v>1.490400779105407</v>
      </c>
      <c r="AM21" s="14">
        <v>1.5482454466142881</v>
      </c>
      <c r="AN21" s="14">
        <v>1.6085552146083937</v>
      </c>
      <c r="AO21" s="14">
        <v>1.6798282126633897</v>
      </c>
      <c r="AP21" s="14">
        <v>1.7476933517427213</v>
      </c>
      <c r="AQ21" s="14">
        <v>1.8190988882556376</v>
      </c>
      <c r="AR21" s="14">
        <v>1.8946531123491523</v>
      </c>
    </row>
    <row r="22" spans="1:44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s="12" customFormat="1">
      <c r="A23" s="7" t="s">
        <v>50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>
      <c r="A24" t="s">
        <v>59</v>
      </c>
      <c r="B24" s="2" t="s">
        <v>28</v>
      </c>
      <c r="C24" s="2" t="s">
        <v>33</v>
      </c>
      <c r="D24" s="3">
        <v>1758.2383099545225</v>
      </c>
      <c r="E24" s="3">
        <v>1785.9864194817912</v>
      </c>
      <c r="F24" s="3">
        <v>1610.6502870083152</v>
      </c>
      <c r="G24" s="3">
        <v>1641.0442273810406</v>
      </c>
      <c r="H24" s="3">
        <v>1692.3692888849364</v>
      </c>
      <c r="I24" s="3">
        <v>1805.5561825718187</v>
      </c>
      <c r="J24" s="3">
        <v>2053.9366697515616</v>
      </c>
      <c r="K24" s="3">
        <v>2076.0452593530604</v>
      </c>
      <c r="L24" s="3">
        <v>2090.9892989890759</v>
      </c>
      <c r="M24" s="3">
        <v>2091.9166391261451</v>
      </c>
      <c r="N24" s="3">
        <v>2084.9207079942398</v>
      </c>
      <c r="O24" s="3">
        <v>2091.8302535329799</v>
      </c>
      <c r="P24" s="3">
        <v>2094.0427803000866</v>
      </c>
      <c r="Q24" s="3">
        <v>2089.5201558841741</v>
      </c>
      <c r="R24" s="3">
        <v>2079.3016995740381</v>
      </c>
      <c r="S24" s="3">
        <v>2064.2302848242998</v>
      </c>
      <c r="T24" s="3">
        <v>2039.8808551841462</v>
      </c>
      <c r="U24" s="3">
        <v>2010.1666509222066</v>
      </c>
      <c r="V24" s="3">
        <v>1962.020688241106</v>
      </c>
      <c r="W24" s="3">
        <v>1922.6491438539822</v>
      </c>
      <c r="X24" s="3">
        <v>1878.3905364828108</v>
      </c>
      <c r="Y24" s="3">
        <v>1815.3270392835207</v>
      </c>
      <c r="Z24" s="3">
        <v>1755.4161482087211</v>
      </c>
      <c r="AA24" s="3">
        <v>1688.8688224719674</v>
      </c>
      <c r="AB24" s="3">
        <v>1612.7859428496931</v>
      </c>
      <c r="AC24" s="3">
        <v>1534.8068303046118</v>
      </c>
      <c r="AD24" s="3">
        <v>1456.5991448614611</v>
      </c>
      <c r="AE24" s="3">
        <v>1379.0271378567579</v>
      </c>
      <c r="AF24" s="3">
        <v>1306.3174404281517</v>
      </c>
      <c r="AG24" s="3">
        <v>1236.1729292095724</v>
      </c>
      <c r="AH24" s="3">
        <v>1169.613690368587</v>
      </c>
      <c r="AI24" s="3">
        <v>1105.9955750061097</v>
      </c>
      <c r="AJ24" s="3">
        <v>1046.7634470348048</v>
      </c>
      <c r="AK24" s="3">
        <v>991.94422339856521</v>
      </c>
      <c r="AL24" s="3">
        <v>941.04193181426206</v>
      </c>
      <c r="AM24" s="3">
        <v>893.82290650592824</v>
      </c>
      <c r="AN24" s="3">
        <v>849.39634511740303</v>
      </c>
      <c r="AO24" s="3">
        <v>806.64478878965758</v>
      </c>
      <c r="AP24" s="3">
        <v>768.23022044963716</v>
      </c>
      <c r="AQ24" s="3">
        <v>732.46956318445677</v>
      </c>
      <c r="AR24" s="3">
        <v>699.19670045762211</v>
      </c>
    </row>
    <row r="25" spans="1:44">
      <c r="A25" t="s">
        <v>60</v>
      </c>
      <c r="B25" s="2" t="s">
        <v>28</v>
      </c>
      <c r="C25" s="2" t="s">
        <v>33</v>
      </c>
      <c r="D25" s="3">
        <v>1429.7581130471331</v>
      </c>
      <c r="E25" s="3">
        <v>1280.9893613008576</v>
      </c>
      <c r="F25" s="3">
        <v>1212.5339733940314</v>
      </c>
      <c r="G25" s="3">
        <v>1248.3539982866289</v>
      </c>
      <c r="H25" s="3">
        <v>1392.4234199513255</v>
      </c>
      <c r="I25" s="3">
        <v>1504.269843431915</v>
      </c>
      <c r="J25" s="3">
        <v>1596.5996303585841</v>
      </c>
      <c r="K25" s="3">
        <v>1654.6473409543671</v>
      </c>
      <c r="L25" s="3">
        <v>1739.7397357975863</v>
      </c>
      <c r="M25" s="3">
        <v>1820.3017878777489</v>
      </c>
      <c r="N25" s="3">
        <v>1893.772247216863</v>
      </c>
      <c r="O25" s="3">
        <v>1955.7522041437007</v>
      </c>
      <c r="P25" s="3">
        <v>2012.8678801184658</v>
      </c>
      <c r="Q25" s="3">
        <v>2063.3003322987092</v>
      </c>
      <c r="R25" s="3">
        <v>2108.5584962315388</v>
      </c>
      <c r="S25" s="3">
        <v>2147.3365895155457</v>
      </c>
      <c r="T25" s="3">
        <v>2174.614745377608</v>
      </c>
      <c r="U25" s="3">
        <v>2193.2991244033706</v>
      </c>
      <c r="V25" s="3">
        <v>2194.9329142889169</v>
      </c>
      <c r="W25" s="3">
        <v>2196.3015881450669</v>
      </c>
      <c r="X25" s="3">
        <v>2186.7914593592941</v>
      </c>
      <c r="Y25" s="3">
        <v>2164.9011861093823</v>
      </c>
      <c r="Z25" s="3">
        <v>2135.5097985393031</v>
      </c>
      <c r="AA25" s="3">
        <v>2092.5490078283115</v>
      </c>
      <c r="AB25" s="3">
        <v>2034.4990055449216</v>
      </c>
      <c r="AC25" s="3">
        <v>1969.4636562110454</v>
      </c>
      <c r="AD25" s="3">
        <v>1907.4501277382408</v>
      </c>
      <c r="AE25" s="3">
        <v>1840.2642088439077</v>
      </c>
      <c r="AF25" s="3">
        <v>1772.0645849913153</v>
      </c>
      <c r="AG25" s="3">
        <v>1703.6389844192979</v>
      </c>
      <c r="AH25" s="3">
        <v>1635.1341627462989</v>
      </c>
      <c r="AI25" s="3">
        <v>1573.6433232837092</v>
      </c>
      <c r="AJ25" s="3">
        <v>1513.6165258993935</v>
      </c>
      <c r="AK25" s="3">
        <v>1455.0346170658595</v>
      </c>
      <c r="AL25" s="3">
        <v>1398.2067520302044</v>
      </c>
      <c r="AM25" s="3">
        <v>1343.2865593657618</v>
      </c>
      <c r="AN25" s="3">
        <v>1295.7077820779887</v>
      </c>
      <c r="AO25" s="3">
        <v>1246.9269403158848</v>
      </c>
      <c r="AP25" s="3">
        <v>1201.8328130080863</v>
      </c>
      <c r="AQ25" s="3">
        <v>1158.2756978388873</v>
      </c>
      <c r="AR25" s="3">
        <v>1116.1778961595483</v>
      </c>
    </row>
    <row r="26" spans="1:44">
      <c r="A26" s="6" t="s">
        <v>61</v>
      </c>
      <c r="B26" s="2" t="s">
        <v>28</v>
      </c>
      <c r="C26" s="2" t="s">
        <v>33</v>
      </c>
      <c r="D26" s="3">
        <v>1991.5066751019679</v>
      </c>
      <c r="E26" s="3">
        <v>2026.7621294429073</v>
      </c>
      <c r="F26" s="3">
        <v>2113.2650181510448</v>
      </c>
      <c r="G26" s="3">
        <v>2141.01494735181</v>
      </c>
      <c r="H26" s="3">
        <v>2170.3947642146782</v>
      </c>
      <c r="I26" s="3">
        <v>2184.0671457974886</v>
      </c>
      <c r="J26" s="3">
        <v>2164.0988260615286</v>
      </c>
      <c r="K26" s="3">
        <v>2193.0385792740904</v>
      </c>
      <c r="L26" s="3">
        <v>2249.2660170511085</v>
      </c>
      <c r="M26" s="3">
        <v>2273.7468186255192</v>
      </c>
      <c r="N26" s="3">
        <v>2295.2584979640164</v>
      </c>
      <c r="O26" s="3">
        <v>2299.8848756753337</v>
      </c>
      <c r="P26" s="3">
        <v>2297.5299868369343</v>
      </c>
      <c r="Q26" s="3">
        <v>2285.7746147714715</v>
      </c>
      <c r="R26" s="3">
        <v>2270.6186824514944</v>
      </c>
      <c r="S26" s="3">
        <v>2251.2908505677469</v>
      </c>
      <c r="T26" s="3">
        <v>2215.4235765603585</v>
      </c>
      <c r="U26" s="3">
        <v>2176.8002806271961</v>
      </c>
      <c r="V26" s="3">
        <v>2091.9148313142496</v>
      </c>
      <c r="W26" s="3">
        <v>2056.8730665940016</v>
      </c>
      <c r="X26" s="3">
        <v>2022.0006992226238</v>
      </c>
      <c r="Y26" s="3">
        <v>1956.4960671756842</v>
      </c>
      <c r="Z26" s="3">
        <v>1925.0051310155286</v>
      </c>
      <c r="AA26" s="3">
        <v>1887.5704030050335</v>
      </c>
      <c r="AB26" s="3">
        <v>1833.7167790751403</v>
      </c>
      <c r="AC26" s="3">
        <v>1776.3937139282793</v>
      </c>
      <c r="AD26" s="3">
        <v>1726.0237048371141</v>
      </c>
      <c r="AE26" s="3">
        <v>1587.0330276785376</v>
      </c>
      <c r="AF26" s="3">
        <v>1535.1835843001675</v>
      </c>
      <c r="AG26" s="3">
        <v>1491.6065989110634</v>
      </c>
      <c r="AH26" s="3">
        <v>1449.2963390563782</v>
      </c>
      <c r="AI26" s="3">
        <v>1415.6214018792778</v>
      </c>
      <c r="AJ26" s="3">
        <v>1387.0701836975873</v>
      </c>
      <c r="AK26" s="3">
        <v>1356.5716012444852</v>
      </c>
      <c r="AL26" s="3">
        <v>1325.4062520335528</v>
      </c>
      <c r="AM26" s="3">
        <v>1294.0145957821635</v>
      </c>
      <c r="AN26" s="3">
        <v>1269.3635632481553</v>
      </c>
      <c r="AO26" s="3">
        <v>1232.9917888959151</v>
      </c>
      <c r="AP26" s="3">
        <v>1206.0891484183824</v>
      </c>
      <c r="AQ26" s="3">
        <v>1178.6364276530778</v>
      </c>
      <c r="AR26" s="3">
        <v>1150.2599566529877</v>
      </c>
    </row>
    <row r="27" spans="1:44">
      <c r="A27" s="6" t="s">
        <v>62</v>
      </c>
      <c r="B27" s="2" t="s">
        <v>28</v>
      </c>
      <c r="C27" s="2" t="s">
        <v>33</v>
      </c>
      <c r="D27" s="4">
        <v>1203.0756605170391</v>
      </c>
      <c r="E27" s="4">
        <v>1206.1519137051791</v>
      </c>
      <c r="F27" s="4">
        <v>1243.5571222890778</v>
      </c>
      <c r="G27" s="4">
        <v>1243.7107412691105</v>
      </c>
      <c r="H27" s="4">
        <v>1249.3045000661521</v>
      </c>
      <c r="I27" s="4">
        <v>1245.0621508066324</v>
      </c>
      <c r="J27" s="4">
        <v>1276.1420398230036</v>
      </c>
      <c r="K27" s="4">
        <v>1328.954551257955</v>
      </c>
      <c r="L27" s="4">
        <v>1398.078079494039</v>
      </c>
      <c r="M27" s="4">
        <v>1443.6215435332106</v>
      </c>
      <c r="N27" s="4">
        <v>1485.366038675523</v>
      </c>
      <c r="O27" s="4">
        <v>1503.0299489161571</v>
      </c>
      <c r="P27" s="4">
        <v>1514.9232190784314</v>
      </c>
      <c r="Q27" s="4">
        <v>1519.1277158808032</v>
      </c>
      <c r="R27" s="4">
        <v>1520.1888623296745</v>
      </c>
      <c r="S27" s="4">
        <v>1517.4847193944076</v>
      </c>
      <c r="T27" s="4">
        <v>1525.0471048429124</v>
      </c>
      <c r="U27" s="4">
        <v>1527.9236833921148</v>
      </c>
      <c r="V27" s="4">
        <v>1492.4090155933038</v>
      </c>
      <c r="W27" s="4">
        <v>1492.8882029324288</v>
      </c>
      <c r="X27" s="4">
        <v>1491.6749753345925</v>
      </c>
      <c r="Y27" s="4">
        <v>1461.2077341509166</v>
      </c>
      <c r="Z27" s="4">
        <v>1456.4734224186093</v>
      </c>
      <c r="AA27" s="4">
        <v>1444.8961488212142</v>
      </c>
      <c r="AB27" s="4">
        <v>1416.9827725660707</v>
      </c>
      <c r="AC27" s="4">
        <v>1384.2861906453907</v>
      </c>
      <c r="AD27" s="4">
        <v>1362.1596151269964</v>
      </c>
      <c r="AE27" s="4">
        <v>1256.4036171714331</v>
      </c>
      <c r="AF27" s="4">
        <v>1227.0355960342486</v>
      </c>
      <c r="AG27" s="4">
        <v>1203.7979886837029</v>
      </c>
      <c r="AH27" s="4">
        <v>1180.0950353934227</v>
      </c>
      <c r="AI27" s="4">
        <v>1167.9440706245982</v>
      </c>
      <c r="AJ27" s="4">
        <v>1159.0642016298757</v>
      </c>
      <c r="AK27" s="4">
        <v>1146.6503006916607</v>
      </c>
      <c r="AL27" s="4">
        <v>1132.185644778315</v>
      </c>
      <c r="AM27" s="4">
        <v>1116.1335642951003</v>
      </c>
      <c r="AN27" s="4">
        <v>1110.7058856424726</v>
      </c>
      <c r="AO27" s="4">
        <v>1090.9288692255732</v>
      </c>
      <c r="AP27" s="4">
        <v>1079.844805942781</v>
      </c>
      <c r="AQ27" s="4">
        <v>1066.7767161754264</v>
      </c>
      <c r="AR27" s="4">
        <v>1051.4573600648325</v>
      </c>
    </row>
    <row r="28" spans="1:44" s="10" customFormat="1">
      <c r="A28" s="10" t="s">
        <v>63</v>
      </c>
      <c r="B28" s="10" t="s">
        <v>28</v>
      </c>
      <c r="C28" s="10" t="s">
        <v>33</v>
      </c>
      <c r="D28" s="15">
        <v>3749.7449850564908</v>
      </c>
      <c r="E28" s="15">
        <v>3812.7485489246983</v>
      </c>
      <c r="F28" s="15">
        <v>3723.915305159358</v>
      </c>
      <c r="G28" s="15">
        <v>3782.0591747328494</v>
      </c>
      <c r="H28" s="15">
        <v>3862.7640530996155</v>
      </c>
      <c r="I28" s="15">
        <v>3989.6233283693077</v>
      </c>
      <c r="J28" s="15">
        <v>4218.0354958130893</v>
      </c>
      <c r="K28" s="15">
        <v>4269.0838386271516</v>
      </c>
      <c r="L28" s="15">
        <v>4340.255316040184</v>
      </c>
      <c r="M28" s="15">
        <v>4365.6634577516661</v>
      </c>
      <c r="N28" s="15">
        <v>4380.1792059582567</v>
      </c>
      <c r="O28" s="15">
        <v>4391.7151292083126</v>
      </c>
      <c r="P28" s="15">
        <v>4391.5727671370214</v>
      </c>
      <c r="Q28" s="15">
        <v>4375.2947706556452</v>
      </c>
      <c r="R28" s="15">
        <v>4349.9203820255334</v>
      </c>
      <c r="S28" s="15">
        <v>4315.5211353920458</v>
      </c>
      <c r="T28" s="15">
        <v>4255.3044317445037</v>
      </c>
      <c r="U28" s="15">
        <v>4186.966931549402</v>
      </c>
      <c r="V28" s="15">
        <v>4053.9355195553549</v>
      </c>
      <c r="W28" s="15">
        <v>3979.5222104479844</v>
      </c>
      <c r="X28" s="15">
        <v>3900.3912357054332</v>
      </c>
      <c r="Y28" s="15">
        <v>3771.8231064592051</v>
      </c>
      <c r="Z28" s="15">
        <v>3680.4212792242502</v>
      </c>
      <c r="AA28" s="15">
        <v>3576.439225477</v>
      </c>
      <c r="AB28" s="15">
        <v>3446.5027219248318</v>
      </c>
      <c r="AC28" s="15">
        <v>3311.2005442328914</v>
      </c>
      <c r="AD28" s="15">
        <v>3182.6228496985736</v>
      </c>
      <c r="AE28" s="15">
        <v>2966.0601655352962</v>
      </c>
      <c r="AF28" s="15">
        <v>2841.5010247283203</v>
      </c>
      <c r="AG28" s="15">
        <v>2727.7795281206354</v>
      </c>
      <c r="AH28" s="15">
        <v>2618.9100294249656</v>
      </c>
      <c r="AI28" s="15">
        <v>2521.6169768853861</v>
      </c>
      <c r="AJ28" s="15">
        <v>2433.8336307323934</v>
      </c>
      <c r="AK28" s="15">
        <v>2348.5158246430501</v>
      </c>
      <c r="AL28" s="15">
        <v>2266.4481838478155</v>
      </c>
      <c r="AM28" s="15">
        <v>2187.8375022880923</v>
      </c>
      <c r="AN28" s="15">
        <v>2118.7599083655591</v>
      </c>
      <c r="AO28" s="15">
        <v>2039.6365776855723</v>
      </c>
      <c r="AP28" s="15">
        <v>1974.3193688680196</v>
      </c>
      <c r="AQ28" s="15">
        <v>1911.1059908375344</v>
      </c>
      <c r="AR28" s="15">
        <v>1849.4566571106102</v>
      </c>
    </row>
    <row r="29" spans="1:44" s="10" customFormat="1">
      <c r="A29" s="10" t="s">
        <v>64</v>
      </c>
      <c r="B29" s="10" t="s">
        <v>28</v>
      </c>
      <c r="C29" s="10" t="s">
        <v>33</v>
      </c>
      <c r="D29" s="15">
        <v>2632.833773564173</v>
      </c>
      <c r="E29" s="15">
        <v>2487.1412750060358</v>
      </c>
      <c r="F29" s="15">
        <v>2456.091095683109</v>
      </c>
      <c r="G29" s="15">
        <v>2492.0647395557394</v>
      </c>
      <c r="H29" s="15">
        <v>2641.7279200174771</v>
      </c>
      <c r="I29" s="15">
        <v>2749.3319942385478</v>
      </c>
      <c r="J29" s="15">
        <v>2872.7416701815878</v>
      </c>
      <c r="K29" s="15">
        <v>2983.6018922123221</v>
      </c>
      <c r="L29" s="15">
        <v>3137.8178152916248</v>
      </c>
      <c r="M29" s="15">
        <v>3263.9233314109583</v>
      </c>
      <c r="N29" s="15">
        <v>3379.1382858923853</v>
      </c>
      <c r="O29" s="15">
        <v>3458.7821530598571</v>
      </c>
      <c r="P29" s="15">
        <v>3527.7910991968974</v>
      </c>
      <c r="Q29" s="15">
        <v>3582.4280481795131</v>
      </c>
      <c r="R29" s="15">
        <v>3628.7473585612138</v>
      </c>
      <c r="S29" s="15">
        <v>3664.8213089099531</v>
      </c>
      <c r="T29" s="15">
        <v>3699.6618502205174</v>
      </c>
      <c r="U29" s="15">
        <v>3721.222807795486</v>
      </c>
      <c r="V29" s="15">
        <v>3687.3419298822209</v>
      </c>
      <c r="W29" s="15">
        <v>3689.1897910774942</v>
      </c>
      <c r="X29" s="15">
        <v>3678.4664346938862</v>
      </c>
      <c r="Y29" s="15">
        <v>3626.1089202602971</v>
      </c>
      <c r="Z29" s="15">
        <v>3591.9832209579122</v>
      </c>
      <c r="AA29" s="15">
        <v>3537.4451566495259</v>
      </c>
      <c r="AB29" s="15">
        <v>3451.4817781109932</v>
      </c>
      <c r="AC29" s="15">
        <v>3353.7498468564363</v>
      </c>
      <c r="AD29" s="15">
        <v>3269.6097428652374</v>
      </c>
      <c r="AE29" s="15">
        <v>3096.6678260153412</v>
      </c>
      <c r="AF29" s="15">
        <v>2999.1001810255625</v>
      </c>
      <c r="AG29" s="15">
        <v>2907.4369731030001</v>
      </c>
      <c r="AH29" s="15">
        <v>2815.229198139722</v>
      </c>
      <c r="AI29" s="15">
        <v>2741.5873939083058</v>
      </c>
      <c r="AJ29" s="15">
        <v>2672.6807275292695</v>
      </c>
      <c r="AK29" s="15">
        <v>2601.6849177575205</v>
      </c>
      <c r="AL29" s="15">
        <v>2530.3923968085192</v>
      </c>
      <c r="AM29" s="15">
        <v>2459.4201236608619</v>
      </c>
      <c r="AN29" s="15">
        <v>2406.4136677204615</v>
      </c>
      <c r="AO29" s="15">
        <v>2337.8558095414578</v>
      </c>
      <c r="AP29" s="15">
        <v>2281.6776189508678</v>
      </c>
      <c r="AQ29" s="15">
        <v>2225.0524140143148</v>
      </c>
      <c r="AR29" s="15">
        <v>2167.6352562243801</v>
      </c>
    </row>
    <row r="30" spans="1:44" s="6" customFormat="1">
      <c r="A30" s="6" t="s">
        <v>70</v>
      </c>
      <c r="B30" s="2" t="s">
        <v>30</v>
      </c>
      <c r="C30" s="2" t="s">
        <v>33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</row>
    <row r="31" spans="1:44">
      <c r="A31" t="s">
        <v>69</v>
      </c>
      <c r="B31" s="2" t="s">
        <v>30</v>
      </c>
      <c r="C31" s="2" t="s">
        <v>33</v>
      </c>
      <c r="D31" s="3">
        <v>2622.8797383936808</v>
      </c>
      <c r="E31" s="3">
        <v>2590.1913675657333</v>
      </c>
      <c r="F31" s="3">
        <v>2286.9593854774462</v>
      </c>
      <c r="G31" s="3">
        <v>2448.2543364590433</v>
      </c>
      <c r="H31" s="3">
        <v>2522.2712940577526</v>
      </c>
      <c r="I31" s="3">
        <v>2612.4595927892224</v>
      </c>
      <c r="J31" s="3">
        <v>3150.7850423843615</v>
      </c>
      <c r="K31" s="3">
        <v>3286.8079056000001</v>
      </c>
      <c r="L31" s="3">
        <v>3403.2294173177311</v>
      </c>
      <c r="M31" s="3">
        <v>3538.4112708240855</v>
      </c>
      <c r="N31" s="3">
        <v>3634.9387489577275</v>
      </c>
      <c r="O31" s="3">
        <v>3799.6611591960973</v>
      </c>
      <c r="P31" s="3">
        <v>3958.0149835101201</v>
      </c>
      <c r="Q31" s="3">
        <v>4109.0137698592862</v>
      </c>
      <c r="R31" s="3">
        <v>4254.507196007612</v>
      </c>
      <c r="S31" s="3">
        <v>4393.7478706112506</v>
      </c>
      <c r="T31" s="3">
        <v>4502.2659015051868</v>
      </c>
      <c r="U31" s="3">
        <v>4603.3131017632804</v>
      </c>
      <c r="V31" s="3">
        <v>4696.1357443553607</v>
      </c>
      <c r="W31" s="3">
        <v>4781.5444924721414</v>
      </c>
      <c r="X31" s="3">
        <v>4858.9414196082789</v>
      </c>
      <c r="Y31" s="3">
        <v>4948.8026603842673</v>
      </c>
      <c r="Z31" s="3">
        <v>5030.4998468998665</v>
      </c>
      <c r="AA31" s="3">
        <v>5103.8390448451337</v>
      </c>
      <c r="AB31" s="3">
        <v>5168.861767825033</v>
      </c>
      <c r="AC31" s="3">
        <v>5225.8889198297629</v>
      </c>
      <c r="AD31" s="3">
        <v>5298.0147098606476</v>
      </c>
      <c r="AE31" s="3">
        <v>5362.8734261551226</v>
      </c>
      <c r="AF31" s="3">
        <v>5421.6347504405367</v>
      </c>
      <c r="AG31" s="3">
        <v>5475.6718950842433</v>
      </c>
      <c r="AH31" s="3">
        <v>5526.4661151568644</v>
      </c>
      <c r="AI31" s="3">
        <v>5599.2495383830237</v>
      </c>
      <c r="AJ31" s="3">
        <v>5670.8238330262866</v>
      </c>
      <c r="AK31" s="3">
        <v>5742.4658750042936</v>
      </c>
      <c r="AL31" s="3">
        <v>5815.2260655714863</v>
      </c>
      <c r="AM31" s="3">
        <v>5889.8991554821569</v>
      </c>
      <c r="AN31" s="3">
        <v>5992.4400886170843</v>
      </c>
      <c r="AO31" s="3">
        <v>6097.0737487635988</v>
      </c>
      <c r="AP31" s="3">
        <v>6203.9878044286188</v>
      </c>
      <c r="AQ31" s="3">
        <v>6313.2019869634678</v>
      </c>
      <c r="AR31" s="3">
        <v>6424.6088750566969</v>
      </c>
    </row>
    <row r="32" spans="1:44">
      <c r="A32" t="s">
        <v>65</v>
      </c>
      <c r="B32" s="2" t="s">
        <v>30</v>
      </c>
      <c r="C32" s="2" t="s">
        <v>33</v>
      </c>
      <c r="D32" s="3">
        <v>1086.9840355777967</v>
      </c>
      <c r="E32" s="3">
        <v>1096.2228036746392</v>
      </c>
      <c r="F32" s="3">
        <v>1082.1696153860862</v>
      </c>
      <c r="G32" s="3">
        <v>1113.3769120994275</v>
      </c>
      <c r="H32" s="3">
        <v>1125.409924943335</v>
      </c>
      <c r="I32" s="3">
        <v>1139.3410394204402</v>
      </c>
      <c r="J32" s="3">
        <v>1186.7947921601849</v>
      </c>
      <c r="K32" s="3">
        <v>1194.9839913467179</v>
      </c>
      <c r="L32" s="3">
        <v>1210.7839796620797</v>
      </c>
      <c r="M32" s="3">
        <v>1215.8412712795093</v>
      </c>
      <c r="N32" s="3">
        <v>1214.8859059957529</v>
      </c>
      <c r="O32" s="3">
        <v>1216.0672226741035</v>
      </c>
      <c r="P32" s="3">
        <v>1213.5721552598968</v>
      </c>
      <c r="Q32" s="3">
        <v>1206.5954725995127</v>
      </c>
      <c r="R32" s="3">
        <v>1197.4623623474151</v>
      </c>
      <c r="S32" s="3">
        <v>1185.8776616421801</v>
      </c>
      <c r="T32" s="3">
        <v>1165.8072424715958</v>
      </c>
      <c r="U32" s="3">
        <v>1143.9444308335312</v>
      </c>
      <c r="V32" s="3">
        <v>1106.9830940659288</v>
      </c>
      <c r="W32" s="3">
        <v>1084.5603222981802</v>
      </c>
      <c r="X32" s="3">
        <v>1062.1381919593891</v>
      </c>
      <c r="Y32" s="3">
        <v>1034.363457992027</v>
      </c>
      <c r="Z32" s="3">
        <v>1015.8383682966319</v>
      </c>
      <c r="AA32" s="3">
        <v>994.40218636197005</v>
      </c>
      <c r="AB32" s="3">
        <v>965.66475009101339</v>
      </c>
      <c r="AC32" s="3">
        <v>935.20986387997971</v>
      </c>
      <c r="AD32" s="3">
        <v>908.96151805659463</v>
      </c>
      <c r="AE32" s="3">
        <v>851.07879791703454</v>
      </c>
      <c r="AF32" s="3">
        <v>823.44532338484998</v>
      </c>
      <c r="AG32" s="3">
        <v>799.18270255546577</v>
      </c>
      <c r="AH32" s="3">
        <v>775.11142775202268</v>
      </c>
      <c r="AI32" s="3">
        <v>755.58321887387899</v>
      </c>
      <c r="AJ32" s="3">
        <v>738.07607012691221</v>
      </c>
      <c r="AK32" s="3">
        <v>719.89337521618631</v>
      </c>
      <c r="AL32" s="3">
        <v>701.51760541430497</v>
      </c>
      <c r="AM32" s="3">
        <v>683.09520774181544</v>
      </c>
      <c r="AN32" s="3">
        <v>668.54331992203788</v>
      </c>
      <c r="AO32" s="3">
        <v>648.90059052708466</v>
      </c>
      <c r="AP32" s="3">
        <v>633.55561062036986</v>
      </c>
      <c r="AQ32" s="3">
        <v>618.05803713167973</v>
      </c>
      <c r="AR32" s="3">
        <v>602.33124563401964</v>
      </c>
    </row>
    <row r="33" spans="1:44">
      <c r="A33" s="6" t="s">
        <v>66</v>
      </c>
      <c r="B33" s="2" t="s">
        <v>30</v>
      </c>
      <c r="C33" s="2" t="s">
        <v>33</v>
      </c>
      <c r="D33" s="3">
        <v>687.19088748671174</v>
      </c>
      <c r="E33" s="3">
        <v>679.10209958205189</v>
      </c>
      <c r="F33" s="3">
        <v>649.21963557628283</v>
      </c>
      <c r="G33" s="3">
        <v>664.58930598790369</v>
      </c>
      <c r="H33" s="3">
        <v>664.89672663331157</v>
      </c>
      <c r="I33" s="3">
        <v>666.76909475237028</v>
      </c>
      <c r="J33" s="3">
        <v>728.20070200626503</v>
      </c>
      <c r="K33" s="3">
        <v>749.89877057310878</v>
      </c>
      <c r="L33" s="3">
        <v>775.21486954627187</v>
      </c>
      <c r="M33" s="3">
        <v>793.07540433518682</v>
      </c>
      <c r="N33" s="3">
        <v>805.02553366741199</v>
      </c>
      <c r="O33" s="3">
        <v>813.6798231883655</v>
      </c>
      <c r="P33" s="3">
        <v>819.31119967383211</v>
      </c>
      <c r="Q33" s="3">
        <v>821.47031766960322</v>
      </c>
      <c r="R33" s="3">
        <v>821.56055573100514</v>
      </c>
      <c r="S33" s="3">
        <v>819.44240759523927</v>
      </c>
      <c r="T33" s="3">
        <v>823.03137018528128</v>
      </c>
      <c r="U33" s="3">
        <v>823.80975899184364</v>
      </c>
      <c r="V33" s="3">
        <v>813.9897719355971</v>
      </c>
      <c r="W33" s="3">
        <v>811.00375502148472</v>
      </c>
      <c r="X33" s="3">
        <v>806.53849393203632</v>
      </c>
      <c r="Y33" s="3">
        <v>798.58498869645769</v>
      </c>
      <c r="Z33" s="3">
        <v>794.87322749551595</v>
      </c>
      <c r="AA33" s="3">
        <v>787.72565403783051</v>
      </c>
      <c r="AB33" s="3">
        <v>773.45244251479983</v>
      </c>
      <c r="AC33" s="3">
        <v>756.81807766307111</v>
      </c>
      <c r="AD33" s="3">
        <v>746.47094210565615</v>
      </c>
      <c r="AE33" s="3">
        <v>706.86464265056827</v>
      </c>
      <c r="AF33" s="3">
        <v>691.60203754765405</v>
      </c>
      <c r="AG33" s="3">
        <v>678.5634831857318</v>
      </c>
      <c r="AH33" s="3">
        <v>664.59476546279745</v>
      </c>
      <c r="AI33" s="3">
        <v>657.03448622580163</v>
      </c>
      <c r="AJ33" s="3">
        <v>650.3457648674115</v>
      </c>
      <c r="AK33" s="3">
        <v>641.97499098832202</v>
      </c>
      <c r="AL33" s="3">
        <v>632.47126766884185</v>
      </c>
      <c r="AM33" s="3">
        <v>622.10109539502378</v>
      </c>
      <c r="AN33" s="3">
        <v>618.00814428215699</v>
      </c>
      <c r="AO33" s="3">
        <v>607.46087349249331</v>
      </c>
      <c r="AP33" s="3">
        <v>600.6342255991276</v>
      </c>
      <c r="AQ33" s="3">
        <v>592.82113182006185</v>
      </c>
      <c r="AR33" s="3">
        <v>584.05557550203366</v>
      </c>
    </row>
    <row r="34" spans="1:44" s="10" customFormat="1">
      <c r="A34" s="10" t="s">
        <v>68</v>
      </c>
      <c r="B34" s="10" t="s">
        <v>72</v>
      </c>
      <c r="C34" s="10" t="s">
        <v>33</v>
      </c>
      <c r="D34" s="15">
        <v>4836.7290206342877</v>
      </c>
      <c r="E34" s="15">
        <v>4908.9713525993375</v>
      </c>
      <c r="F34" s="15">
        <v>4806.0849205454442</v>
      </c>
      <c r="G34" s="15">
        <v>4895.4360868322765</v>
      </c>
      <c r="H34" s="15">
        <v>4988.1739780429507</v>
      </c>
      <c r="I34" s="15">
        <v>5128.9643677897475</v>
      </c>
      <c r="J34" s="15">
        <v>5404.8302879732746</v>
      </c>
      <c r="K34" s="15">
        <v>5464.0678299738693</v>
      </c>
      <c r="L34" s="15">
        <v>5551.0392957022632</v>
      </c>
      <c r="M34" s="15">
        <v>5581.5047290311759</v>
      </c>
      <c r="N34" s="15">
        <v>5595.0651119540098</v>
      </c>
      <c r="O34" s="15">
        <v>5607.7823518824162</v>
      </c>
      <c r="P34" s="15">
        <v>5605.1449223969184</v>
      </c>
      <c r="Q34" s="15">
        <v>5581.8902432551577</v>
      </c>
      <c r="R34" s="15">
        <v>5547.3827443729488</v>
      </c>
      <c r="S34" s="15">
        <v>5501.3987970342259</v>
      </c>
      <c r="T34" s="15">
        <v>5421.1116742160993</v>
      </c>
      <c r="U34" s="15">
        <v>5330.9113623829335</v>
      </c>
      <c r="V34" s="15">
        <v>5160.9186136212838</v>
      </c>
      <c r="W34" s="15">
        <v>5064.0825327461644</v>
      </c>
      <c r="X34" s="15">
        <v>4962.5294276648219</v>
      </c>
      <c r="Y34" s="15">
        <v>4806.1865644512318</v>
      </c>
      <c r="Z34" s="15">
        <v>4696.259647520882</v>
      </c>
      <c r="AA34" s="15">
        <v>4570.8414118389701</v>
      </c>
      <c r="AB34" s="15">
        <v>4412.1674720158453</v>
      </c>
      <c r="AC34" s="15">
        <v>4246.4104081128708</v>
      </c>
      <c r="AD34" s="15">
        <v>4091.5843677551684</v>
      </c>
      <c r="AE34" s="15">
        <v>3817.1389634523307</v>
      </c>
      <c r="AF34" s="15">
        <v>3664.9463481131702</v>
      </c>
      <c r="AG34" s="15">
        <v>3526.9622306761012</v>
      </c>
      <c r="AH34" s="15">
        <v>3394.0214571769884</v>
      </c>
      <c r="AI34" s="15">
        <v>3277.2001957592652</v>
      </c>
      <c r="AJ34" s="15">
        <v>3171.9097008593058</v>
      </c>
      <c r="AK34" s="15">
        <v>3068.4091998592367</v>
      </c>
      <c r="AL34" s="15">
        <v>2967.9657892621203</v>
      </c>
      <c r="AM34" s="15">
        <v>2870.9327100299079</v>
      </c>
      <c r="AN34" s="15">
        <v>2787.303228287597</v>
      </c>
      <c r="AO34" s="15">
        <v>2688.537168212657</v>
      </c>
      <c r="AP34" s="15">
        <v>2607.8749794883897</v>
      </c>
      <c r="AQ34" s="15">
        <v>2529.1640279692142</v>
      </c>
      <c r="AR34" s="15">
        <v>2451.7879027446297</v>
      </c>
    </row>
    <row r="35" spans="1:44" s="10" customFormat="1">
      <c r="A35" s="10" t="s">
        <v>67</v>
      </c>
      <c r="B35" s="10" t="s">
        <v>72</v>
      </c>
      <c r="C35" s="10" t="s">
        <v>33</v>
      </c>
      <c r="D35" s="15">
        <v>5942.9043994445656</v>
      </c>
      <c r="E35" s="15">
        <v>5756.4347421538214</v>
      </c>
      <c r="F35" s="15">
        <v>5392.2701167368377</v>
      </c>
      <c r="G35" s="15">
        <v>5604.9083820026863</v>
      </c>
      <c r="H35" s="15">
        <v>5828.8959407085404</v>
      </c>
      <c r="I35" s="15">
        <v>6028.5606817801408</v>
      </c>
      <c r="J35" s="15">
        <v>6751.727414572214</v>
      </c>
      <c r="K35" s="15">
        <v>7020.3085683854315</v>
      </c>
      <c r="L35" s="15">
        <v>7316.2621021556279</v>
      </c>
      <c r="M35" s="15">
        <v>7595.4100065702305</v>
      </c>
      <c r="N35" s="15">
        <v>7819.1025685175246</v>
      </c>
      <c r="O35" s="15">
        <v>8072.1231354443207</v>
      </c>
      <c r="P35" s="15">
        <v>8305.1172823808502</v>
      </c>
      <c r="Q35" s="15">
        <v>8512.9121357084023</v>
      </c>
      <c r="R35" s="15">
        <v>8704.8151102998308</v>
      </c>
      <c r="S35" s="15">
        <v>8878.0115871164435</v>
      </c>
      <c r="T35" s="15">
        <v>9024.9591219109843</v>
      </c>
      <c r="U35" s="15">
        <v>9148.3456685506098</v>
      </c>
      <c r="V35" s="15">
        <v>9197.4674461731793</v>
      </c>
      <c r="W35" s="15">
        <v>9281.7380385711185</v>
      </c>
      <c r="X35" s="15">
        <v>9343.9463482341998</v>
      </c>
      <c r="Y35" s="15">
        <v>9373.4965693410213</v>
      </c>
      <c r="Z35" s="15">
        <v>9417.3562953532946</v>
      </c>
      <c r="AA35" s="15">
        <v>9429.0098555324912</v>
      </c>
      <c r="AB35" s="15">
        <v>9393.7959884508255</v>
      </c>
      <c r="AC35" s="15">
        <v>9336.4568443492699</v>
      </c>
      <c r="AD35" s="15">
        <v>9314.0953948315419</v>
      </c>
      <c r="AE35" s="15">
        <v>9166.4058948210313</v>
      </c>
      <c r="AF35" s="15">
        <v>9112.3369690137533</v>
      </c>
      <c r="AG35" s="15">
        <v>9061.6723513729739</v>
      </c>
      <c r="AH35" s="15">
        <v>9006.2900787593844</v>
      </c>
      <c r="AI35" s="15">
        <v>8997.8714185171302</v>
      </c>
      <c r="AJ35" s="15">
        <v>8993.850325422969</v>
      </c>
      <c r="AK35" s="15">
        <v>8986.1257837501362</v>
      </c>
      <c r="AL35" s="15">
        <v>8978.0897300488468</v>
      </c>
      <c r="AM35" s="15">
        <v>8971.4203745380437</v>
      </c>
      <c r="AN35" s="15">
        <v>9016.8619006197041</v>
      </c>
      <c r="AO35" s="15">
        <v>9042.3904317975503</v>
      </c>
      <c r="AP35" s="15">
        <v>9086.2996489786146</v>
      </c>
      <c r="AQ35" s="15">
        <v>9131.0755327978441</v>
      </c>
      <c r="AR35" s="15">
        <v>9176.2997067831111</v>
      </c>
    </row>
    <row r="36" spans="1:44" s="1" customFormat="1">
      <c r="A36" s="1" t="s">
        <v>57</v>
      </c>
      <c r="B36" s="10" t="s">
        <v>72</v>
      </c>
      <c r="C36" s="1" t="s">
        <v>33</v>
      </c>
      <c r="D36" s="5">
        <v>10779.633420078853</v>
      </c>
      <c r="E36" s="5">
        <v>10665.406094753158</v>
      </c>
      <c r="F36" s="5">
        <v>10198.355037282283</v>
      </c>
      <c r="G36" s="5">
        <v>10500.344468834963</v>
      </c>
      <c r="H36" s="5">
        <v>10817.069918751491</v>
      </c>
      <c r="I36" s="5">
        <v>11157.525049569889</v>
      </c>
      <c r="J36" s="5">
        <v>12156.557702545488</v>
      </c>
      <c r="K36" s="5">
        <v>12484.376398359302</v>
      </c>
      <c r="L36" s="5">
        <v>12867.301397857891</v>
      </c>
      <c r="M36" s="5">
        <v>13176.914735601407</v>
      </c>
      <c r="N36" s="5">
        <v>13414.167680471535</v>
      </c>
      <c r="O36" s="5">
        <v>13679.905487326738</v>
      </c>
      <c r="P36" s="5">
        <v>13910.26220477777</v>
      </c>
      <c r="Q36" s="5">
        <v>14094.802378963559</v>
      </c>
      <c r="R36" s="5">
        <v>14252.197854672781</v>
      </c>
      <c r="S36" s="5">
        <v>14379.410384150669</v>
      </c>
      <c r="T36" s="5">
        <v>14446.070796127084</v>
      </c>
      <c r="U36" s="5">
        <v>14479.257030933542</v>
      </c>
      <c r="V36" s="5">
        <v>14358.386059794462</v>
      </c>
      <c r="W36" s="5">
        <v>14345.820571317283</v>
      </c>
      <c r="X36" s="5">
        <v>14306.475775899022</v>
      </c>
      <c r="Y36" s="5">
        <v>14179.683133792252</v>
      </c>
      <c r="Z36" s="5">
        <v>14113.615942874178</v>
      </c>
      <c r="AA36" s="5">
        <v>13999.851267371461</v>
      </c>
      <c r="AB36" s="5">
        <v>13805.963460466672</v>
      </c>
      <c r="AC36" s="5">
        <v>13582.86725246214</v>
      </c>
      <c r="AD36" s="5">
        <v>13405.679762586711</v>
      </c>
      <c r="AE36" s="5">
        <v>12983.544858273362</v>
      </c>
      <c r="AF36" s="5">
        <v>12777.283317126923</v>
      </c>
      <c r="AG36" s="5">
        <v>12588.634582049075</v>
      </c>
      <c r="AH36" s="5">
        <v>12400.311535936373</v>
      </c>
      <c r="AI36" s="5">
        <v>12275.071614276396</v>
      </c>
      <c r="AJ36" s="5">
        <v>12165.760026282274</v>
      </c>
      <c r="AK36" s="5">
        <v>12054.534983609374</v>
      </c>
      <c r="AL36" s="5">
        <v>11946.055519310967</v>
      </c>
      <c r="AM36" s="5">
        <v>11842.353084567952</v>
      </c>
      <c r="AN36" s="5">
        <v>11804.165128907302</v>
      </c>
      <c r="AO36" s="5">
        <v>11730.927600010207</v>
      </c>
      <c r="AP36" s="5">
        <v>11694.174628467004</v>
      </c>
      <c r="AQ36" s="5">
        <v>11660.239560767059</v>
      </c>
      <c r="AR36" s="5">
        <v>11628.087609527742</v>
      </c>
    </row>
    <row r="37" spans="1:44">
      <c r="D37" s="6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s="12" customFormat="1">
      <c r="A38" s="7" t="s">
        <v>71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s="3" customFormat="1">
      <c r="A39" s="3" t="s">
        <v>0</v>
      </c>
      <c r="B39" s="4" t="s">
        <v>28</v>
      </c>
      <c r="C39" s="4" t="s">
        <v>33</v>
      </c>
      <c r="D39" s="3">
        <v>391.49778558747244</v>
      </c>
      <c r="E39" s="3">
        <v>395.86492127867797</v>
      </c>
      <c r="F39" s="3">
        <v>415.19252949876545</v>
      </c>
      <c r="G39" s="3">
        <v>412.61476408841736</v>
      </c>
      <c r="H39" s="3">
        <v>418.96005373305411</v>
      </c>
      <c r="I39" s="3">
        <v>417.82517094718884</v>
      </c>
      <c r="J39" s="3">
        <v>415.99780777048056</v>
      </c>
      <c r="K39" s="3">
        <v>427.5905051799532</v>
      </c>
      <c r="L39" s="3">
        <v>444.5844984783148</v>
      </c>
      <c r="M39" s="3">
        <v>453.24502795270911</v>
      </c>
      <c r="N39" s="3">
        <v>461.00456917268718</v>
      </c>
      <c r="O39" s="3">
        <v>463.04069090428322</v>
      </c>
      <c r="P39" s="3">
        <v>463.27910994546448</v>
      </c>
      <c r="Q39" s="3">
        <v>460.85006544501834</v>
      </c>
      <c r="R39" s="3">
        <v>457.72615185436115</v>
      </c>
      <c r="S39" s="3">
        <v>453.56945870077078</v>
      </c>
      <c r="T39" s="3">
        <v>449.04808525022116</v>
      </c>
      <c r="U39" s="3">
        <v>443.5481737907179</v>
      </c>
      <c r="V39" s="3">
        <v>423.85998465315703</v>
      </c>
      <c r="W39" s="3">
        <v>419.19148221129603</v>
      </c>
      <c r="X39" s="3">
        <v>415.10032448079284</v>
      </c>
      <c r="Y39" s="3">
        <v>399.19956850693666</v>
      </c>
      <c r="Z39" s="3">
        <v>393.72752275810262</v>
      </c>
      <c r="AA39" s="3">
        <v>386.82623323969415</v>
      </c>
      <c r="AB39" s="3">
        <v>375.39038058387803</v>
      </c>
      <c r="AC39" s="3">
        <v>362.78464000876761</v>
      </c>
      <c r="AD39" s="3">
        <v>352.39448372520553</v>
      </c>
      <c r="AE39" s="3">
        <v>327.29570573426247</v>
      </c>
      <c r="AF39" s="3">
        <v>317.01331447357455</v>
      </c>
      <c r="AG39" s="3">
        <v>308.60333646757539</v>
      </c>
      <c r="AH39" s="3">
        <v>300.64211454359878</v>
      </c>
      <c r="AI39" s="3">
        <v>295.1240125535449</v>
      </c>
      <c r="AJ39" s="3">
        <v>290.86135688556033</v>
      </c>
      <c r="AK39" s="3">
        <v>286.05874885640458</v>
      </c>
      <c r="AL39" s="3">
        <v>281.11840742609854</v>
      </c>
      <c r="AM39" s="3">
        <v>276.02738010599421</v>
      </c>
      <c r="AN39" s="3">
        <v>272.97283968921488</v>
      </c>
      <c r="AO39" s="3">
        <v>266.36408042421516</v>
      </c>
      <c r="AP39" s="3">
        <v>262.35310391706349</v>
      </c>
      <c r="AQ39" s="3">
        <v>258.05771248307462</v>
      </c>
      <c r="AR39" s="3">
        <v>253.33979926511159</v>
      </c>
    </row>
    <row r="40" spans="1:44" s="3" customFormat="1">
      <c r="A40" s="3" t="s">
        <v>27</v>
      </c>
      <c r="B40" s="4" t="s">
        <v>28</v>
      </c>
      <c r="C40" s="4" t="s">
        <v>33</v>
      </c>
      <c r="D40" s="3">
        <v>43.890228353385822</v>
      </c>
      <c r="E40" s="3">
        <v>44.29759551082546</v>
      </c>
      <c r="F40" s="3">
        <v>47.170339193259494</v>
      </c>
      <c r="G40" s="3">
        <v>45.725004509026348</v>
      </c>
      <c r="H40" s="3">
        <v>45.584824791794532</v>
      </c>
      <c r="I40" s="3">
        <v>45.853418826932121</v>
      </c>
      <c r="J40" s="3">
        <v>45.990394810479025</v>
      </c>
      <c r="K40" s="3">
        <v>48.441976547998848</v>
      </c>
      <c r="L40" s="3">
        <v>51.487507440193312</v>
      </c>
      <c r="M40" s="3">
        <v>53.016715078668838</v>
      </c>
      <c r="N40" s="3">
        <v>54.662492704650546</v>
      </c>
      <c r="O40" s="3">
        <v>55.191944755555596</v>
      </c>
      <c r="P40" s="3">
        <v>55.400156810758098</v>
      </c>
      <c r="Q40" s="3">
        <v>55.049031133305689</v>
      </c>
      <c r="R40" s="3">
        <v>54.604045414616913</v>
      </c>
      <c r="S40" s="3">
        <v>54.004983218678682</v>
      </c>
      <c r="T40" s="3">
        <v>53.555015837681459</v>
      </c>
      <c r="U40" s="3">
        <v>52.931926786086933</v>
      </c>
      <c r="V40" s="3">
        <v>48.975330934032641</v>
      </c>
      <c r="W40" s="3">
        <v>48.583745063019045</v>
      </c>
      <c r="X40" s="3">
        <v>48.381714616203475</v>
      </c>
      <c r="Y40" s="3">
        <v>44.804595907677211</v>
      </c>
      <c r="Z40" s="3">
        <v>43.799366656369727</v>
      </c>
      <c r="AA40" s="3">
        <v>42.578090493927675</v>
      </c>
      <c r="AB40" s="3">
        <v>40.757610396661093</v>
      </c>
      <c r="AC40" s="3">
        <v>38.725284510744871</v>
      </c>
      <c r="AD40" s="3">
        <v>36.898862555974404</v>
      </c>
      <c r="AE40" s="3">
        <v>32.714130212120963</v>
      </c>
      <c r="AF40" s="3">
        <v>31.235252357045823</v>
      </c>
      <c r="AG40" s="3">
        <v>29.96589088500248</v>
      </c>
      <c r="AH40" s="3">
        <v>28.856399098829979</v>
      </c>
      <c r="AI40" s="3">
        <v>28.044201584625526</v>
      </c>
      <c r="AJ40" s="3">
        <v>27.432506646308582</v>
      </c>
      <c r="AK40" s="3">
        <v>26.781513786646759</v>
      </c>
      <c r="AL40" s="3">
        <v>26.112265617822356</v>
      </c>
      <c r="AM40" s="3">
        <v>25.470320083819878</v>
      </c>
      <c r="AN40" s="3">
        <v>25.018199618080583</v>
      </c>
      <c r="AO40" s="3">
        <v>24.129483318928514</v>
      </c>
      <c r="AP40" s="3">
        <v>23.56131861085975</v>
      </c>
      <c r="AQ40" s="3">
        <v>22.987275968810451</v>
      </c>
      <c r="AR40" s="3">
        <v>22.367274796214801</v>
      </c>
    </row>
    <row r="41" spans="1:44" s="3" customFormat="1">
      <c r="A41" s="3" t="s">
        <v>34</v>
      </c>
      <c r="B41" s="4" t="s">
        <v>28</v>
      </c>
      <c r="C41" s="4" t="s">
        <v>33</v>
      </c>
      <c r="D41" s="3">
        <v>1603.812315131122</v>
      </c>
      <c r="E41" s="3">
        <v>1629.0912579709657</v>
      </c>
      <c r="F41" s="3">
        <v>1688.050431698756</v>
      </c>
      <c r="G41" s="3">
        <v>1685.684241594789</v>
      </c>
      <c r="H41" s="3">
        <v>1704.113400912107</v>
      </c>
      <c r="I41" s="3">
        <v>1700.4015519176078</v>
      </c>
      <c r="J41" s="3">
        <v>1676.4252326688675</v>
      </c>
      <c r="K41" s="3">
        <v>1715.5498171469544</v>
      </c>
      <c r="L41" s="3">
        <v>1762.509831081037</v>
      </c>
      <c r="M41" s="3">
        <v>1790.5469439519338</v>
      </c>
      <c r="N41" s="3">
        <v>1812.4650443157366</v>
      </c>
      <c r="O41" s="3">
        <v>1817.3858541089985</v>
      </c>
      <c r="P41" s="3">
        <v>1816.8589096757576</v>
      </c>
      <c r="Q41" s="3">
        <v>1809.2360002881423</v>
      </c>
      <c r="R41" s="3">
        <v>1798.93756936655</v>
      </c>
      <c r="S41" s="3">
        <v>1785.0080288692047</v>
      </c>
      <c r="T41" s="3">
        <v>1766.5133461488449</v>
      </c>
      <c r="U41" s="3">
        <v>1744.9212820504579</v>
      </c>
      <c r="V41" s="3">
        <v>1688.7495038193108</v>
      </c>
      <c r="W41" s="3">
        <v>1668.1799625731583</v>
      </c>
      <c r="X41" s="3">
        <v>1647.7977807744155</v>
      </c>
      <c r="Y41" s="3">
        <v>1606.6072493903737</v>
      </c>
      <c r="Z41" s="3">
        <v>1588.7470149539649</v>
      </c>
      <c r="AA41" s="3">
        <v>1566.5766163270687</v>
      </c>
      <c r="AB41" s="3">
        <v>1533.6008072880354</v>
      </c>
      <c r="AC41" s="3">
        <v>1496.8222351822378</v>
      </c>
      <c r="AD41" s="3">
        <v>1468.9319575005452</v>
      </c>
      <c r="AE41" s="3">
        <v>1411.0735672958599</v>
      </c>
      <c r="AF41" s="3">
        <v>1382.2045795270556</v>
      </c>
      <c r="AG41" s="3">
        <v>1355.0321768595177</v>
      </c>
      <c r="AH41" s="3">
        <v>1328.1790653879657</v>
      </c>
      <c r="AI41" s="3">
        <v>1311.0984851559738</v>
      </c>
      <c r="AJ41" s="3">
        <v>1294.7458497968889</v>
      </c>
      <c r="AK41" s="3">
        <v>1277.3200227906502</v>
      </c>
      <c r="AL41" s="3">
        <v>1259.4518832707734</v>
      </c>
      <c r="AM41" s="3">
        <v>1240.5835518323586</v>
      </c>
      <c r="AN41" s="3">
        <v>1230.4849633309625</v>
      </c>
      <c r="AO41" s="3">
        <v>1214.0303031467424</v>
      </c>
      <c r="AP41" s="3">
        <v>1199.7091412113728</v>
      </c>
      <c r="AQ41" s="3">
        <v>1183.8726588496502</v>
      </c>
      <c r="AR41" s="3">
        <v>1166.2663982492618</v>
      </c>
    </row>
    <row r="42" spans="1:44" s="3" customFormat="1">
      <c r="A42" s="3" t="s">
        <v>37</v>
      </c>
      <c r="B42" s="4" t="s">
        <v>28</v>
      </c>
      <c r="C42" s="4" t="s">
        <v>33</v>
      </c>
      <c r="D42" s="3">
        <v>91.784350433000284</v>
      </c>
      <c r="E42" s="3">
        <v>93.535050150042508</v>
      </c>
      <c r="F42" s="3">
        <v>99.102445821971855</v>
      </c>
      <c r="G42" s="3">
        <v>97.687006508863178</v>
      </c>
      <c r="H42" s="3">
        <v>98.431727037696916</v>
      </c>
      <c r="I42" s="3">
        <v>99.395854659422071</v>
      </c>
      <c r="J42" s="3">
        <v>99.349717037262593</v>
      </c>
      <c r="K42" s="3">
        <v>102.74763086165974</v>
      </c>
      <c r="L42" s="3">
        <v>107.22626304507054</v>
      </c>
      <c r="M42" s="3">
        <v>109.14196110906312</v>
      </c>
      <c r="N42" s="3">
        <v>111.11081844881093</v>
      </c>
      <c r="O42" s="3">
        <v>111.63534947891632</v>
      </c>
      <c r="P42" s="3">
        <v>111.64259233366494</v>
      </c>
      <c r="Q42" s="3">
        <v>110.79805879921651</v>
      </c>
      <c r="R42" s="3">
        <v>109.79278471086707</v>
      </c>
      <c r="S42" s="3">
        <v>108.53021073882499</v>
      </c>
      <c r="T42" s="3">
        <v>106.75425607002308</v>
      </c>
      <c r="U42" s="3">
        <v>104.76219567014587</v>
      </c>
      <c r="V42" s="3">
        <v>98.099925389962237</v>
      </c>
      <c r="W42" s="3">
        <v>96.554578442631552</v>
      </c>
      <c r="X42" s="3">
        <v>95.248677611362751</v>
      </c>
      <c r="Y42" s="3">
        <v>89.577945731348962</v>
      </c>
      <c r="Z42" s="3">
        <v>87.529459293932717</v>
      </c>
      <c r="AA42" s="3">
        <v>85.106071893152915</v>
      </c>
      <c r="AB42" s="3">
        <v>81.64751002079575</v>
      </c>
      <c r="AC42" s="3">
        <v>77.918749232370743</v>
      </c>
      <c r="AD42" s="3">
        <v>74.514187973177854</v>
      </c>
      <c r="AE42" s="3">
        <v>67.902159595789712</v>
      </c>
      <c r="AF42" s="3">
        <v>64.895008377355765</v>
      </c>
      <c r="AG42" s="3">
        <v>62.35158931065461</v>
      </c>
      <c r="AH42" s="3">
        <v>60.01333155717515</v>
      </c>
      <c r="AI42" s="3">
        <v>58.138613326649576</v>
      </c>
      <c r="AJ42" s="3">
        <v>56.623470201864535</v>
      </c>
      <c r="AK42" s="3">
        <v>55.044563950586593</v>
      </c>
      <c r="AL42" s="3">
        <v>53.45539042254596</v>
      </c>
      <c r="AM42" s="3">
        <v>51.904333584761304</v>
      </c>
      <c r="AN42" s="3">
        <v>50.651112565979901</v>
      </c>
      <c r="AO42" s="3">
        <v>48.693621273388949</v>
      </c>
      <c r="AP42" s="3">
        <v>47.322597774264921</v>
      </c>
      <c r="AQ42" s="3">
        <v>45.953651248721215</v>
      </c>
      <c r="AR42" s="3">
        <v>44.539502975735303</v>
      </c>
    </row>
    <row r="43" spans="1:44" s="3" customFormat="1">
      <c r="A43" s="3" t="s">
        <v>39</v>
      </c>
      <c r="B43" s="4" t="s">
        <v>28</v>
      </c>
      <c r="C43" s="4" t="s">
        <v>33</v>
      </c>
      <c r="D43" s="3">
        <v>623.72482430034643</v>
      </c>
      <c r="E43" s="3">
        <v>628.27078567538831</v>
      </c>
      <c r="F43" s="3">
        <v>654.67903297414864</v>
      </c>
      <c r="G43" s="3">
        <v>672.97837410180591</v>
      </c>
      <c r="H43" s="3">
        <v>695.50589636308212</v>
      </c>
      <c r="I43" s="3">
        <v>687.02379334472653</v>
      </c>
      <c r="J43" s="3">
        <v>706.06200173655975</v>
      </c>
      <c r="K43" s="3">
        <v>717.62633907000725</v>
      </c>
      <c r="L43" s="3">
        <v>750.80969356810078</v>
      </c>
      <c r="M43" s="3">
        <v>765.3428845504427</v>
      </c>
      <c r="N43" s="3">
        <v>777.49770371526233</v>
      </c>
      <c r="O43" s="3">
        <v>781.20109039952615</v>
      </c>
      <c r="P43" s="3">
        <v>782.18142810089398</v>
      </c>
      <c r="Q43" s="3">
        <v>779.5578623464462</v>
      </c>
      <c r="R43" s="3">
        <v>775.60218255490622</v>
      </c>
      <c r="S43" s="3">
        <v>769.97724225872241</v>
      </c>
      <c r="T43" s="3">
        <v>763.78133334590484</v>
      </c>
      <c r="U43" s="3">
        <v>755.93289115352252</v>
      </c>
      <c r="V43" s="3">
        <v>731.87586152999427</v>
      </c>
      <c r="W43" s="3">
        <v>723.85300782597096</v>
      </c>
      <c r="X43" s="3">
        <v>716.27150740986042</v>
      </c>
      <c r="Y43" s="3">
        <v>697.11520548940837</v>
      </c>
      <c r="Z43" s="3">
        <v>689.52309074879395</v>
      </c>
      <c r="AA43" s="3">
        <v>678.76579614147636</v>
      </c>
      <c r="AB43" s="3">
        <v>654.9630519284558</v>
      </c>
      <c r="AC43" s="3">
        <v>629.52926350058044</v>
      </c>
      <c r="AD43" s="3">
        <v>608.13801899019438</v>
      </c>
      <c r="AE43" s="3">
        <v>504.88311952788911</v>
      </c>
      <c r="AF43" s="3">
        <v>478.64468285068904</v>
      </c>
      <c r="AG43" s="3">
        <v>461.80841268191256</v>
      </c>
      <c r="AH43" s="3">
        <v>445.05568977488281</v>
      </c>
      <c r="AI43" s="3">
        <v>431.81155648975584</v>
      </c>
      <c r="AJ43" s="3">
        <v>424.20230061755501</v>
      </c>
      <c r="AK43" s="3">
        <v>415.26282904147195</v>
      </c>
      <c r="AL43" s="3">
        <v>405.78914339249604</v>
      </c>
      <c r="AM43" s="3">
        <v>396.04393545432868</v>
      </c>
      <c r="AN43" s="3">
        <v>389.24638191205975</v>
      </c>
      <c r="AO43" s="3">
        <v>369.24811815919088</v>
      </c>
      <c r="AP43" s="3">
        <v>361.27880292282305</v>
      </c>
      <c r="AQ43" s="3">
        <v>352.98730160368871</v>
      </c>
      <c r="AR43" s="3">
        <v>344.25268011101571</v>
      </c>
    </row>
    <row r="44" spans="1:44" s="3" customFormat="1">
      <c r="A44" s="3" t="s">
        <v>36</v>
      </c>
      <c r="B44" s="4" t="s">
        <v>28</v>
      </c>
      <c r="C44" s="4" t="s">
        <v>33</v>
      </c>
      <c r="D44" s="3">
        <v>103.69297821027826</v>
      </c>
      <c r="E44" s="3">
        <v>109.32439403568769</v>
      </c>
      <c r="F44" s="3">
        <v>112.84337563133103</v>
      </c>
      <c r="G44" s="3">
        <v>120.21421481059532</v>
      </c>
      <c r="H44" s="3">
        <v>115.06523899674708</v>
      </c>
      <c r="I44" s="3">
        <v>127.01638211361501</v>
      </c>
      <c r="J44" s="3">
        <v>129.73172006641477</v>
      </c>
      <c r="K44" s="3">
        <v>133.68456153950831</v>
      </c>
      <c r="L44" s="3">
        <v>137.8726876009701</v>
      </c>
      <c r="M44" s="3">
        <v>140.02834347911232</v>
      </c>
      <c r="N44" s="3">
        <v>141.85101631874963</v>
      </c>
      <c r="O44" s="3">
        <v>142.16382778746228</v>
      </c>
      <c r="P44" s="3">
        <v>141.93069383158556</v>
      </c>
      <c r="Q44" s="3">
        <v>140.89751508817258</v>
      </c>
      <c r="R44" s="3">
        <v>139.61237771452437</v>
      </c>
      <c r="S44" s="3">
        <v>138.01311566273591</v>
      </c>
      <c r="T44" s="3">
        <v>136.06855395313963</v>
      </c>
      <c r="U44" s="3">
        <v>133.83354542255395</v>
      </c>
      <c r="V44" s="3">
        <v>127.89369790594783</v>
      </c>
      <c r="W44" s="3">
        <v>125.75355289174263</v>
      </c>
      <c r="X44" s="3">
        <v>123.94854256727231</v>
      </c>
      <c r="Y44" s="3">
        <v>119.22833443975451</v>
      </c>
      <c r="Z44" s="3">
        <v>117.12742404436442</v>
      </c>
      <c r="AA44" s="3">
        <v>114.61133998483243</v>
      </c>
      <c r="AB44" s="3">
        <v>111.36287088749668</v>
      </c>
      <c r="AC44" s="3">
        <v>107.80106720820351</v>
      </c>
      <c r="AD44" s="3">
        <v>104.91598653738311</v>
      </c>
      <c r="AE44" s="3">
        <v>99.652109323068032</v>
      </c>
      <c r="AF44" s="3">
        <v>97.245612765053309</v>
      </c>
      <c r="AG44" s="3">
        <v>94.936328856144627</v>
      </c>
      <c r="AH44" s="3">
        <v>92.718289367663559</v>
      </c>
      <c r="AI44" s="3">
        <v>91.203017485938204</v>
      </c>
      <c r="AJ44" s="3">
        <v>89.773187866002687</v>
      </c>
      <c r="AK44" s="3">
        <v>88.22851946658335</v>
      </c>
      <c r="AL44" s="3">
        <v>86.597353698845424</v>
      </c>
      <c r="AM44" s="3">
        <v>84.93665264881237</v>
      </c>
      <c r="AN44" s="3">
        <v>83.846635974540931</v>
      </c>
      <c r="AO44" s="3">
        <v>82.322842686232974</v>
      </c>
      <c r="AP44" s="3">
        <v>80.972277360406579</v>
      </c>
      <c r="AQ44" s="3">
        <v>79.559105359871594</v>
      </c>
      <c r="AR44" s="3">
        <v>78.054582670694273</v>
      </c>
    </row>
    <row r="45" spans="1:44" s="3" customFormat="1">
      <c r="A45" s="3" t="s">
        <v>38</v>
      </c>
      <c r="B45" s="4" t="s">
        <v>28</v>
      </c>
      <c r="C45" s="4" t="s">
        <v>33</v>
      </c>
      <c r="D45" s="3">
        <v>83.087584545607456</v>
      </c>
      <c r="E45" s="3">
        <v>85.726379118999361</v>
      </c>
      <c r="F45" s="3">
        <v>89.173258704128216</v>
      </c>
      <c r="G45" s="3">
        <v>89.520334543233133</v>
      </c>
      <c r="H45" s="3">
        <v>88.413974261632276</v>
      </c>
      <c r="I45" s="3">
        <v>91.708445606780188</v>
      </c>
      <c r="J45" s="3">
        <v>93.532582742505468</v>
      </c>
      <c r="K45" s="3">
        <v>97.411587287497198</v>
      </c>
      <c r="L45" s="3">
        <v>101.83093165090933</v>
      </c>
      <c r="M45" s="3">
        <v>104.06578059930771</v>
      </c>
      <c r="N45" s="3">
        <v>106.08123865416414</v>
      </c>
      <c r="O45" s="3">
        <v>106.38874473071219</v>
      </c>
      <c r="P45" s="3">
        <v>106.16928378803004</v>
      </c>
      <c r="Q45" s="3">
        <v>105.1446190732064</v>
      </c>
      <c r="R45" s="3">
        <v>103.90487644733309</v>
      </c>
      <c r="S45" s="3">
        <v>102.38182719105777</v>
      </c>
      <c r="T45" s="3">
        <v>101.08520332161079</v>
      </c>
      <c r="U45" s="3">
        <v>99.476318142830706</v>
      </c>
      <c r="V45" s="3">
        <v>93.650565976268879</v>
      </c>
      <c r="W45" s="3">
        <v>92.171925963961328</v>
      </c>
      <c r="X45" s="3">
        <v>91.186314811401971</v>
      </c>
      <c r="Y45" s="3">
        <v>86.264721536376541</v>
      </c>
      <c r="Z45" s="3">
        <v>84.456764906229111</v>
      </c>
      <c r="AA45" s="3">
        <v>82.241341775873479</v>
      </c>
      <c r="AB45" s="3">
        <v>79.156458300436498</v>
      </c>
      <c r="AC45" s="3">
        <v>75.741225778720931</v>
      </c>
      <c r="AD45" s="3">
        <v>72.943408378040274</v>
      </c>
      <c r="AE45" s="3">
        <v>67.364761915590876</v>
      </c>
      <c r="AF45" s="3">
        <v>65.229678031601622</v>
      </c>
      <c r="AG45" s="3">
        <v>63.331707899020898</v>
      </c>
      <c r="AH45" s="3">
        <v>61.584753094996223</v>
      </c>
      <c r="AI45" s="3">
        <v>60.431541544163949</v>
      </c>
      <c r="AJ45" s="3">
        <v>59.484158703058398</v>
      </c>
      <c r="AK45" s="3">
        <v>58.424573570572157</v>
      </c>
      <c r="AL45" s="3">
        <v>57.294705222702717</v>
      </c>
      <c r="AM45" s="3">
        <v>56.159065733412199</v>
      </c>
      <c r="AN45" s="3">
        <v>55.470928403817439</v>
      </c>
      <c r="AO45" s="3">
        <v>54.174010288399565</v>
      </c>
      <c r="AP45" s="3">
        <v>53.247120758053676</v>
      </c>
      <c r="AQ45" s="3">
        <v>52.273113213856234</v>
      </c>
      <c r="AR45" s="3">
        <v>51.208244489883199</v>
      </c>
    </row>
    <row r="46" spans="1:44" s="3" customFormat="1">
      <c r="A46" s="3" t="s">
        <v>73</v>
      </c>
      <c r="B46" s="4" t="s">
        <v>28</v>
      </c>
      <c r="C46" s="4" t="s">
        <v>33</v>
      </c>
      <c r="D46" s="3">
        <v>1331.7226212642529</v>
      </c>
      <c r="E46" s="3">
        <v>1284.7921700171078</v>
      </c>
      <c r="F46" s="3">
        <v>1147.4405052581335</v>
      </c>
      <c r="G46" s="3">
        <v>1178.8873151784896</v>
      </c>
      <c r="H46" s="3">
        <v>1179.2311678120918</v>
      </c>
      <c r="I46" s="3">
        <v>1187.0425469201464</v>
      </c>
      <c r="J46" s="3">
        <v>1300.6170051283707</v>
      </c>
      <c r="K46" s="3">
        <v>1280.9765647743329</v>
      </c>
      <c r="L46" s="3">
        <v>1265.5959074607235</v>
      </c>
      <c r="M46" s="3">
        <v>1251.1511553661594</v>
      </c>
      <c r="N46" s="3">
        <v>1229.6377923459154</v>
      </c>
      <c r="O46" s="3">
        <v>1232.2921029295339</v>
      </c>
      <c r="P46" s="3">
        <v>1232.1072146603929</v>
      </c>
      <c r="Q46" s="3">
        <v>1228.304566616933</v>
      </c>
      <c r="R46" s="3">
        <v>1222.9894154501126</v>
      </c>
      <c r="S46" s="3">
        <v>1215.9323664768303</v>
      </c>
      <c r="T46" s="3">
        <v>1207.8811553171902</v>
      </c>
      <c r="U46" s="3">
        <v>1197.9647763541436</v>
      </c>
      <c r="V46" s="3">
        <v>1175.7108898843385</v>
      </c>
      <c r="W46" s="3">
        <v>1164.2638025951519</v>
      </c>
      <c r="X46" s="3">
        <v>1151.9568641622227</v>
      </c>
      <c r="Y46" s="3">
        <v>1128.6026142987723</v>
      </c>
      <c r="Z46" s="3">
        <v>1113.3884710090585</v>
      </c>
      <c r="AA46" s="3">
        <v>1095.6951668846141</v>
      </c>
      <c r="AB46" s="3">
        <v>1072.9317540698512</v>
      </c>
      <c r="AC46" s="3">
        <v>1048.7740970309471</v>
      </c>
      <c r="AD46" s="3">
        <v>1025.7462117821779</v>
      </c>
      <c r="AE46" s="3">
        <v>985.19134148263947</v>
      </c>
      <c r="AF46" s="3">
        <v>961.00766626020209</v>
      </c>
      <c r="AG46" s="3">
        <v>939.50322400939626</v>
      </c>
      <c r="AH46" s="3">
        <v>918.45502580562629</v>
      </c>
      <c r="AI46" s="3">
        <v>899.71997312273629</v>
      </c>
      <c r="AJ46" s="3">
        <v>883.16136550356873</v>
      </c>
      <c r="AK46" s="3">
        <v>866.62950993713184</v>
      </c>
      <c r="AL46" s="3">
        <v>850.58930328535007</v>
      </c>
      <c r="AM46" s="3">
        <v>835.28927670394978</v>
      </c>
      <c r="AN46" s="3">
        <v>822.22715398560194</v>
      </c>
      <c r="AO46" s="3">
        <v>806.38045556672387</v>
      </c>
      <c r="AP46" s="3">
        <v>794.21432767747069</v>
      </c>
      <c r="AQ46" s="3">
        <v>782.58995733160179</v>
      </c>
      <c r="AR46" s="3">
        <v>771.3390888629948</v>
      </c>
    </row>
    <row r="47" spans="1:44" s="3" customFormat="1">
      <c r="A47" s="3" t="s">
        <v>35</v>
      </c>
      <c r="B47" s="4" t="s">
        <v>28</v>
      </c>
      <c r="C47" s="4" t="s">
        <v>33</v>
      </c>
      <c r="D47" s="3">
        <v>2109.3660707951967</v>
      </c>
      <c r="E47" s="3">
        <v>2028.9872701730385</v>
      </c>
      <c r="F47" s="3">
        <v>1926.3544820619745</v>
      </c>
      <c r="G47" s="3">
        <v>1970.8126589533695</v>
      </c>
      <c r="H47" s="3">
        <v>2159.1856892088863</v>
      </c>
      <c r="I47" s="3">
        <v>2382.6881582714364</v>
      </c>
      <c r="J47" s="3">
        <v>2623.0707040337375</v>
      </c>
      <c r="K47" s="3">
        <v>2728.656748431561</v>
      </c>
      <c r="L47" s="3">
        <v>2856.1558110064902</v>
      </c>
      <c r="M47" s="3">
        <v>2963.0479770752277</v>
      </c>
      <c r="N47" s="3">
        <v>3065.0068161746649</v>
      </c>
      <c r="O47" s="3">
        <v>3141.1976771731829</v>
      </c>
      <c r="P47" s="3">
        <v>3209.7944771873695</v>
      </c>
      <c r="Q47" s="3">
        <v>3267.8851000447157</v>
      </c>
      <c r="R47" s="3">
        <v>3315.4983370734744</v>
      </c>
      <c r="S47" s="3">
        <v>3352.9252111851747</v>
      </c>
      <c r="T47" s="3">
        <v>3370.2793327204063</v>
      </c>
      <c r="U47" s="3">
        <v>3374.8186299744284</v>
      </c>
      <c r="V47" s="3">
        <v>3352.4616893445632</v>
      </c>
      <c r="W47" s="3">
        <v>3330.1599439585475</v>
      </c>
      <c r="X47" s="3">
        <v>3288.9659439657894</v>
      </c>
      <c r="Y47" s="3">
        <v>3226.5317914188545</v>
      </c>
      <c r="Z47" s="3">
        <v>3154.105385811346</v>
      </c>
      <c r="AA47" s="3">
        <v>3061.4837253858873</v>
      </c>
      <c r="AB47" s="3">
        <v>2948.1740565602145</v>
      </c>
      <c r="AC47" s="3">
        <v>2826.853828636753</v>
      </c>
      <c r="AD47" s="3">
        <v>2707.7494751211134</v>
      </c>
      <c r="AE47" s="3">
        <v>2566.6510964634167</v>
      </c>
      <c r="AF47" s="3">
        <v>2443.1254111113053</v>
      </c>
      <c r="AG47" s="3">
        <v>2319.6838342544111</v>
      </c>
      <c r="AH47" s="3">
        <v>2198.634558933948</v>
      </c>
      <c r="AI47" s="3">
        <v>2087.6329695303061</v>
      </c>
      <c r="AJ47" s="3">
        <v>1980.2301620408543</v>
      </c>
      <c r="AK47" s="3">
        <v>1876.4504610005231</v>
      </c>
      <c r="AL47" s="3">
        <v>1776.4321283196998</v>
      </c>
      <c r="AM47" s="3">
        <v>1680.8431098015176</v>
      </c>
      <c r="AN47" s="3">
        <v>1595.2553606057618</v>
      </c>
      <c r="AO47" s="3">
        <v>1512.1494723632081</v>
      </c>
      <c r="AP47" s="3">
        <v>1433.338297586572</v>
      </c>
      <c r="AQ47" s="3">
        <v>1357.8776287925734</v>
      </c>
      <c r="AR47" s="3">
        <v>1285.7243419140789</v>
      </c>
    </row>
    <row r="48" spans="1:44" s="5" customFormat="1">
      <c r="A48" s="5" t="s">
        <v>1</v>
      </c>
      <c r="B48" s="5" t="s">
        <v>28</v>
      </c>
      <c r="C48" s="5" t="s">
        <v>33</v>
      </c>
      <c r="D48" s="5">
        <v>6382.5787586206625</v>
      </c>
      <c r="E48" s="5">
        <v>6299.8898239307327</v>
      </c>
      <c r="F48" s="5">
        <v>6180.0064008424688</v>
      </c>
      <c r="G48" s="5">
        <v>6274.1239142885897</v>
      </c>
      <c r="H48" s="5">
        <v>6504.4919731170921</v>
      </c>
      <c r="I48" s="5">
        <v>6738.9553226078551</v>
      </c>
      <c r="J48" s="5">
        <v>7090.7771659946784</v>
      </c>
      <c r="K48" s="5">
        <v>7252.6857308394729</v>
      </c>
      <c r="L48" s="5">
        <v>7478.0731313318101</v>
      </c>
      <c r="M48" s="5">
        <v>7629.5867891626258</v>
      </c>
      <c r="N48" s="5">
        <v>7759.317491850642</v>
      </c>
      <c r="O48" s="5">
        <v>7850.4972822681702</v>
      </c>
      <c r="P48" s="5">
        <v>7919.363866333917</v>
      </c>
      <c r="Q48" s="5">
        <v>7957.7228188351564</v>
      </c>
      <c r="R48" s="5">
        <v>7978.6677405867458</v>
      </c>
      <c r="S48" s="5">
        <v>7980.3424443020003</v>
      </c>
      <c r="T48" s="5">
        <v>7954.9662819650221</v>
      </c>
      <c r="U48" s="5">
        <v>7908.189739344888</v>
      </c>
      <c r="V48" s="5">
        <v>7741.2774494375753</v>
      </c>
      <c r="W48" s="5">
        <v>7668.7120015254786</v>
      </c>
      <c r="X48" s="5">
        <v>7578.8576703993222</v>
      </c>
      <c r="Y48" s="5">
        <v>7397.9320267195026</v>
      </c>
      <c r="Z48" s="5">
        <v>7272.4045001821614</v>
      </c>
      <c r="AA48" s="5">
        <v>7113.8843821265273</v>
      </c>
      <c r="AB48" s="5">
        <v>6897.9845000358255</v>
      </c>
      <c r="AC48" s="5">
        <v>6664.9503910893263</v>
      </c>
      <c r="AD48" s="5">
        <v>6452.2325925638124</v>
      </c>
      <c r="AE48" s="5">
        <v>6062.7279915506369</v>
      </c>
      <c r="AF48" s="5">
        <v>5840.6012057538828</v>
      </c>
      <c r="AG48" s="5">
        <v>5635.2165012236346</v>
      </c>
      <c r="AH48" s="5">
        <v>5434.1392275646867</v>
      </c>
      <c r="AI48" s="5">
        <v>5263.2043707936937</v>
      </c>
      <c r="AJ48" s="5">
        <v>5106.514358261662</v>
      </c>
      <c r="AK48" s="5">
        <v>4950.2007424005706</v>
      </c>
      <c r="AL48" s="5">
        <v>4796.8405806563342</v>
      </c>
      <c r="AM48" s="5">
        <v>4647.2576259489542</v>
      </c>
      <c r="AN48" s="5">
        <v>4525.1735760860192</v>
      </c>
      <c r="AO48" s="5">
        <v>4377.4923872270301</v>
      </c>
      <c r="AP48" s="5">
        <v>4255.9969878188876</v>
      </c>
      <c r="AQ48" s="5">
        <v>4136.1584048518489</v>
      </c>
      <c r="AR48" s="5">
        <v>4017.0919133349907</v>
      </c>
    </row>
    <row r="50" spans="1:44" s="12" customFormat="1">
      <c r="A50" s="13" t="s">
        <v>74</v>
      </c>
    </row>
    <row r="51" spans="1:44">
      <c r="A51" s="3" t="s">
        <v>0</v>
      </c>
      <c r="B51" s="4" t="s">
        <v>72</v>
      </c>
      <c r="C51" s="4" t="s">
        <v>33</v>
      </c>
      <c r="D51" s="3">
        <v>403.10818638651972</v>
      </c>
      <c r="E51" s="3">
        <v>407.60483544302474</v>
      </c>
      <c r="F51" s="3">
        <v>427.5056302459825</v>
      </c>
      <c r="G51" s="3">
        <v>424.85141768655251</v>
      </c>
      <c r="H51" s="3">
        <v>431.38488555000021</v>
      </c>
      <c r="I51" s="3">
        <v>430.21634626724295</v>
      </c>
      <c r="J51" s="3">
        <v>428.33479014317186</v>
      </c>
      <c r="K51" s="3">
        <v>440.27128480570957</v>
      </c>
      <c r="L51" s="3">
        <v>457.7692581535988</v>
      </c>
      <c r="M51" s="3">
        <v>466.68662744173247</v>
      </c>
      <c r="N51" s="3">
        <v>474.67628843989905</v>
      </c>
      <c r="O51" s="3">
        <v>476.7727941385308</v>
      </c>
      <c r="P51" s="3">
        <v>477.01828382156026</v>
      </c>
      <c r="Q51" s="3">
        <v>474.51720269345719</v>
      </c>
      <c r="R51" s="3">
        <v>471.30064518453435</v>
      </c>
      <c r="S51" s="3">
        <v>467.02067962612199</v>
      </c>
      <c r="T51" s="3">
        <v>462.36521867915326</v>
      </c>
      <c r="U51" s="3">
        <v>456.70219984393839</v>
      </c>
      <c r="V51" s="3">
        <v>436.43013060459987</v>
      </c>
      <c r="W51" s="3">
        <v>431.62317735541183</v>
      </c>
      <c r="X51" s="3">
        <v>427.41069076244264</v>
      </c>
      <c r="Y51" s="3">
        <v>411.0383761829936</v>
      </c>
      <c r="Z51" s="3">
        <v>405.40404945410415</v>
      </c>
      <c r="AA51" s="3">
        <v>398.29809278229459</v>
      </c>
      <c r="AB51" s="3">
        <v>386.52309431850512</v>
      </c>
      <c r="AC51" s="3">
        <v>373.54351331355366</v>
      </c>
      <c r="AD51" s="3">
        <v>362.84522277417221</v>
      </c>
      <c r="AE51" s="3">
        <v>337.00210628945229</v>
      </c>
      <c r="AF51" s="3">
        <v>326.41477669168017</v>
      </c>
      <c r="AG51" s="3">
        <v>317.75538931746632</v>
      </c>
      <c r="AH51" s="3">
        <v>309.55806649894998</v>
      </c>
      <c r="AI51" s="3">
        <v>303.87631766819067</v>
      </c>
      <c r="AJ51" s="3">
        <v>299.48724713249658</v>
      </c>
      <c r="AK51" s="3">
        <v>294.5422112119146</v>
      </c>
      <c r="AL51" s="3">
        <v>289.4553572183155</v>
      </c>
      <c r="AM51" s="3">
        <v>284.21334853933422</v>
      </c>
      <c r="AN51" s="3">
        <v>281.06822156037941</v>
      </c>
      <c r="AO51" s="3">
        <v>274.26347052562824</v>
      </c>
      <c r="AP51" s="3">
        <v>270.13354303954901</v>
      </c>
      <c r="AQ51" s="3">
        <v>265.71076591406108</v>
      </c>
      <c r="AR51" s="3">
        <v>260.85293654481387</v>
      </c>
    </row>
    <row r="52" spans="1:44">
      <c r="A52" s="3" t="s">
        <v>27</v>
      </c>
      <c r="B52" s="4" t="s">
        <v>72</v>
      </c>
      <c r="C52" s="4" t="s">
        <v>33</v>
      </c>
      <c r="D52" s="3">
        <v>43.890228353385822</v>
      </c>
      <c r="E52" s="3">
        <v>44.29759551082546</v>
      </c>
      <c r="F52" s="3">
        <v>47.170339193259494</v>
      </c>
      <c r="G52" s="3">
        <v>45.725004509026348</v>
      </c>
      <c r="H52" s="3">
        <v>45.584824791794532</v>
      </c>
      <c r="I52" s="3">
        <v>45.853418826932121</v>
      </c>
      <c r="J52" s="3">
        <v>45.990394810479025</v>
      </c>
      <c r="K52" s="3">
        <v>48.441976547998848</v>
      </c>
      <c r="L52" s="3">
        <v>51.487507440193312</v>
      </c>
      <c r="M52" s="3">
        <v>53.016715078668838</v>
      </c>
      <c r="N52" s="3">
        <v>54.662492704650546</v>
      </c>
      <c r="O52" s="3">
        <v>55.191944755555596</v>
      </c>
      <c r="P52" s="3">
        <v>55.400156810758098</v>
      </c>
      <c r="Q52" s="3">
        <v>55.049031133305689</v>
      </c>
      <c r="R52" s="3">
        <v>54.604045414616913</v>
      </c>
      <c r="S52" s="3">
        <v>54.004983218678682</v>
      </c>
      <c r="T52" s="3">
        <v>53.555015837681459</v>
      </c>
      <c r="U52" s="3">
        <v>52.931926786086933</v>
      </c>
      <c r="V52" s="3">
        <v>48.975330934032641</v>
      </c>
      <c r="W52" s="3">
        <v>48.583745063019045</v>
      </c>
      <c r="X52" s="3">
        <v>48.381714616203475</v>
      </c>
      <c r="Y52" s="3">
        <v>44.804595907677211</v>
      </c>
      <c r="Z52" s="3">
        <v>43.799366656369727</v>
      </c>
      <c r="AA52" s="3">
        <v>42.578090493927675</v>
      </c>
      <c r="AB52" s="3">
        <v>40.757610396661093</v>
      </c>
      <c r="AC52" s="3">
        <v>38.725284510744871</v>
      </c>
      <c r="AD52" s="3">
        <v>36.898862555974404</v>
      </c>
      <c r="AE52" s="3">
        <v>32.714130212120963</v>
      </c>
      <c r="AF52" s="3">
        <v>31.235252357045823</v>
      </c>
      <c r="AG52" s="3">
        <v>29.96589088500248</v>
      </c>
      <c r="AH52" s="3">
        <v>28.856399098829979</v>
      </c>
      <c r="AI52" s="3">
        <v>28.044201584625526</v>
      </c>
      <c r="AJ52" s="3">
        <v>27.432506646308582</v>
      </c>
      <c r="AK52" s="3">
        <v>26.781513786646759</v>
      </c>
      <c r="AL52" s="3">
        <v>26.112265617822356</v>
      </c>
      <c r="AM52" s="3">
        <v>25.470320083819878</v>
      </c>
      <c r="AN52" s="3">
        <v>25.018199618080583</v>
      </c>
      <c r="AO52" s="3">
        <v>24.129483318928514</v>
      </c>
      <c r="AP52" s="3">
        <v>23.56131861085975</v>
      </c>
      <c r="AQ52" s="3">
        <v>22.987275968810451</v>
      </c>
      <c r="AR52" s="3">
        <v>22.367274796214801</v>
      </c>
    </row>
    <row r="53" spans="1:44">
      <c r="A53" s="3" t="s">
        <v>34</v>
      </c>
      <c r="B53" s="4" t="s">
        <v>72</v>
      </c>
      <c r="C53" s="4" t="s">
        <v>33</v>
      </c>
      <c r="D53" s="3">
        <v>1828.6140448511258</v>
      </c>
      <c r="E53" s="3">
        <v>1857.9612027082735</v>
      </c>
      <c r="F53" s="3">
        <v>1924.9219705989849</v>
      </c>
      <c r="G53" s="3">
        <v>1922.2789823993876</v>
      </c>
      <c r="H53" s="3">
        <v>1943.4307054183907</v>
      </c>
      <c r="I53" s="3">
        <v>1939.3316768984878</v>
      </c>
      <c r="J53" s="3">
        <v>1910.5547381700153</v>
      </c>
      <c r="K53" s="3">
        <v>1954.5181289358479</v>
      </c>
      <c r="L53" s="3">
        <v>2006.620557972403</v>
      </c>
      <c r="M53" s="3">
        <v>2037.7796722815731</v>
      </c>
      <c r="N53" s="3">
        <v>2061.9025292241363</v>
      </c>
      <c r="O53" s="3">
        <v>2067.1638206038333</v>
      </c>
      <c r="P53" s="3">
        <v>2066.3162799362472</v>
      </c>
      <c r="Q53" s="3">
        <v>2057.5412689428617</v>
      </c>
      <c r="R53" s="3">
        <v>2045.7546741508586</v>
      </c>
      <c r="S53" s="3">
        <v>2029.8729122568975</v>
      </c>
      <c r="T53" s="3">
        <v>2008.3015134928764</v>
      </c>
      <c r="U53" s="3">
        <v>1983.2909378917764</v>
      </c>
      <c r="V53" s="3">
        <v>1919.7945997391062</v>
      </c>
      <c r="W53" s="3">
        <v>1895.9769072934378</v>
      </c>
      <c r="X53" s="3">
        <v>1872.3022241790736</v>
      </c>
      <c r="Y53" s="3">
        <v>1825.9912424941531</v>
      </c>
      <c r="Z53" s="3">
        <v>1805.5645385858984</v>
      </c>
      <c r="AA53" s="3">
        <v>1780.3570810578217</v>
      </c>
      <c r="AB53" s="3">
        <v>1743.1823252219533</v>
      </c>
      <c r="AC53" s="3">
        <v>1701.7434741256982</v>
      </c>
      <c r="AD53" s="3">
        <v>1670.2919645472998</v>
      </c>
      <c r="AE53" s="3">
        <v>1606.1537882308517</v>
      </c>
      <c r="AF53" s="3">
        <v>1573.5906484591217</v>
      </c>
      <c r="AG53" s="3">
        <v>1542.73830593202</v>
      </c>
      <c r="AH53" s="3">
        <v>1512.2240906640252</v>
      </c>
      <c r="AI53" s="3">
        <v>1492.696066248333</v>
      </c>
      <c r="AJ53" s="3">
        <v>1473.8522803344306</v>
      </c>
      <c r="AK53" s="3">
        <v>1453.8654635826476</v>
      </c>
      <c r="AL53" s="3">
        <v>1433.423540021188</v>
      </c>
      <c r="AM53" s="3">
        <v>1411.8541882370209</v>
      </c>
      <c r="AN53" s="3">
        <v>1400.1588547835527</v>
      </c>
      <c r="AO53" s="3">
        <v>1381.5982836214123</v>
      </c>
      <c r="AP53" s="3">
        <v>1365.1632630967433</v>
      </c>
      <c r="AQ53" s="3">
        <v>1347.0215981768033</v>
      </c>
      <c r="AR53" s="3">
        <v>1326.8935200033384</v>
      </c>
    </row>
    <row r="54" spans="1:44">
      <c r="A54" s="3" t="s">
        <v>37</v>
      </c>
      <c r="B54" s="4" t="s">
        <v>72</v>
      </c>
      <c r="C54" s="4" t="s">
        <v>33</v>
      </c>
      <c r="D54" s="3">
        <v>130.13664432349884</v>
      </c>
      <c r="E54" s="3">
        <v>132.7501941256678</v>
      </c>
      <c r="F54" s="3">
        <v>140.29746430999114</v>
      </c>
      <c r="G54" s="3">
        <v>139.19700059515199</v>
      </c>
      <c r="H54" s="3">
        <v>140.71285212857563</v>
      </c>
      <c r="I54" s="3">
        <v>142.00780974315134</v>
      </c>
      <c r="J54" s="3">
        <v>142.70400683897844</v>
      </c>
      <c r="K54" s="3">
        <v>147.14165341359893</v>
      </c>
      <c r="L54" s="3">
        <v>153.35533157574656</v>
      </c>
      <c r="M54" s="3">
        <v>156.03266366911186</v>
      </c>
      <c r="N54" s="3">
        <v>158.65854454611656</v>
      </c>
      <c r="O54" s="3">
        <v>159.33924591423673</v>
      </c>
      <c r="P54" s="3">
        <v>159.31561824138743</v>
      </c>
      <c r="Q54" s="3">
        <v>158.17500789082368</v>
      </c>
      <c r="R54" s="3">
        <v>156.79109775777556</v>
      </c>
      <c r="S54" s="3">
        <v>155.04212639596909</v>
      </c>
      <c r="T54" s="3">
        <v>152.58016434304994</v>
      </c>
      <c r="U54" s="3">
        <v>149.80870875125103</v>
      </c>
      <c r="V54" s="3">
        <v>141.11052719863358</v>
      </c>
      <c r="W54" s="3">
        <v>138.84637660189057</v>
      </c>
      <c r="X54" s="3">
        <v>136.89569207132365</v>
      </c>
      <c r="Y54" s="3">
        <v>129.56263665281506</v>
      </c>
      <c r="Z54" s="3">
        <v>126.78344218531294</v>
      </c>
      <c r="AA54" s="3">
        <v>123.44409115585816</v>
      </c>
      <c r="AB54" s="3">
        <v>118.54725012307631</v>
      </c>
      <c r="AC54" s="3">
        <v>113.28386235006229</v>
      </c>
      <c r="AD54" s="3">
        <v>108.53634095405025</v>
      </c>
      <c r="AE54" s="3">
        <v>99.048318725272424</v>
      </c>
      <c r="AF54" s="3">
        <v>94.69013758237287</v>
      </c>
      <c r="AG54" s="3">
        <v>91.089479051261819</v>
      </c>
      <c r="AH54" s="3">
        <v>87.729605314072714</v>
      </c>
      <c r="AI54" s="3">
        <v>85.03528609295293</v>
      </c>
      <c r="AJ54" s="3">
        <v>82.887254038432744</v>
      </c>
      <c r="AK54" s="3">
        <v>80.606937125247285</v>
      </c>
      <c r="AL54" s="3">
        <v>78.293970717629819</v>
      </c>
      <c r="AM54" s="3">
        <v>76.013924226366825</v>
      </c>
      <c r="AN54" s="3">
        <v>74.182255026680167</v>
      </c>
      <c r="AO54" s="3">
        <v>71.221662013249656</v>
      </c>
      <c r="AP54" s="3">
        <v>69.221259444932159</v>
      </c>
      <c r="AQ54" s="3">
        <v>67.214155326651607</v>
      </c>
      <c r="AR54" s="3">
        <v>65.142978141403617</v>
      </c>
    </row>
    <row r="55" spans="1:44">
      <c r="A55" s="3" t="s">
        <v>39</v>
      </c>
      <c r="B55" s="4" t="s">
        <v>72</v>
      </c>
      <c r="C55" s="4" t="s">
        <v>33</v>
      </c>
      <c r="D55" s="3">
        <v>1157.2123466099467</v>
      </c>
      <c r="E55" s="3">
        <v>1168.3397507859463</v>
      </c>
      <c r="F55" s="3">
        <v>1217.1189530009981</v>
      </c>
      <c r="G55" s="3">
        <v>1246.1873601486698</v>
      </c>
      <c r="H55" s="3">
        <v>1283.5440287937038</v>
      </c>
      <c r="I55" s="3">
        <v>1270.5499905457746</v>
      </c>
      <c r="J55" s="3">
        <v>1299.7679970210006</v>
      </c>
      <c r="K55" s="3">
        <v>1322.6506053792086</v>
      </c>
      <c r="L55" s="3">
        <v>1380.5837402017132</v>
      </c>
      <c r="M55" s="3">
        <v>1406.5126950561685</v>
      </c>
      <c r="N55" s="3">
        <v>1428.2797461645305</v>
      </c>
      <c r="O55" s="3">
        <v>1434.502801234401</v>
      </c>
      <c r="P55" s="3">
        <v>1435.7533759679109</v>
      </c>
      <c r="Q55" s="3">
        <v>1430.4588306383405</v>
      </c>
      <c r="R55" s="3">
        <v>1422.6737859085351</v>
      </c>
      <c r="S55" s="3">
        <v>1411.8391698564146</v>
      </c>
      <c r="T55" s="3">
        <v>1399.4845260544491</v>
      </c>
      <c r="U55" s="3">
        <v>1384.1610116925674</v>
      </c>
      <c r="V55" s="3">
        <v>1339.0300425293424</v>
      </c>
      <c r="W55" s="3">
        <v>1323.4576178306002</v>
      </c>
      <c r="X55" s="3">
        <v>1308.8597062354315</v>
      </c>
      <c r="Y55" s="3">
        <v>1273.2405450416616</v>
      </c>
      <c r="Z55" s="3">
        <v>1258.6811995798917</v>
      </c>
      <c r="AA55" s="3">
        <v>1238.6312940299558</v>
      </c>
      <c r="AB55" s="3">
        <v>1196.8519854058147</v>
      </c>
      <c r="AC55" s="3">
        <v>1152.0984695521511</v>
      </c>
      <c r="AD55" s="3">
        <v>1114.7075526436195</v>
      </c>
      <c r="AE55" s="3">
        <v>946.7490010765971</v>
      </c>
      <c r="AF55" s="3">
        <v>901.94056249694233</v>
      </c>
      <c r="AG55" s="3">
        <v>872.30542740977944</v>
      </c>
      <c r="AH55" s="3">
        <v>842.87349544991935</v>
      </c>
      <c r="AI55" s="3">
        <v>820.00341011135208</v>
      </c>
      <c r="AJ55" s="3">
        <v>806.21641865473305</v>
      </c>
      <c r="AK55" s="3">
        <v>790.04863575176955</v>
      </c>
      <c r="AL55" s="3">
        <v>772.85533901786903</v>
      </c>
      <c r="AM55" s="3">
        <v>755.13330644486632</v>
      </c>
      <c r="AN55" s="3">
        <v>742.95832231015993</v>
      </c>
      <c r="AO55" s="3">
        <v>709.08711227650087</v>
      </c>
      <c r="AP55" s="3">
        <v>694.63277813091145</v>
      </c>
      <c r="AQ55" s="3">
        <v>679.52643643633166</v>
      </c>
      <c r="AR55" s="3">
        <v>663.54713165788326</v>
      </c>
    </row>
    <row r="56" spans="1:44">
      <c r="A56" s="3" t="s">
        <v>36</v>
      </c>
      <c r="B56" s="4" t="s">
        <v>72</v>
      </c>
      <c r="C56" s="4" t="s">
        <v>33</v>
      </c>
      <c r="D56" s="3">
        <v>110.69015454911167</v>
      </c>
      <c r="E56" s="3">
        <v>116.72456188029314</v>
      </c>
      <c r="F56" s="3">
        <v>120.47579956662884</v>
      </c>
      <c r="G56" s="3">
        <v>128.40991204794383</v>
      </c>
      <c r="H56" s="3">
        <v>122.85527711223689</v>
      </c>
      <c r="I56" s="3">
        <v>135.71072328181882</v>
      </c>
      <c r="J56" s="3">
        <v>138.61510162770551</v>
      </c>
      <c r="K56" s="3">
        <v>142.84459030155566</v>
      </c>
      <c r="L56" s="3">
        <v>147.31398784636124</v>
      </c>
      <c r="M56" s="3">
        <v>149.61814385403272</v>
      </c>
      <c r="N56" s="3">
        <v>151.56784904108622</v>
      </c>
      <c r="O56" s="3">
        <v>151.90670342444477</v>
      </c>
      <c r="P56" s="3">
        <v>151.66301725282116</v>
      </c>
      <c r="Q56" s="3">
        <v>150.5652640478408</v>
      </c>
      <c r="R56" s="3">
        <v>149.19865316896428</v>
      </c>
      <c r="S56" s="3">
        <v>147.49673082076822</v>
      </c>
      <c r="T56" s="3">
        <v>145.42390994341034</v>
      </c>
      <c r="U56" s="3">
        <v>143.04122226802457</v>
      </c>
      <c r="V56" s="3">
        <v>136.70454084624137</v>
      </c>
      <c r="W56" s="3">
        <v>134.4231070376635</v>
      </c>
      <c r="X56" s="3">
        <v>132.4962212264424</v>
      </c>
      <c r="Y56" s="3">
        <v>127.46084575729749</v>
      </c>
      <c r="Z56" s="3">
        <v>125.22030288937171</v>
      </c>
      <c r="AA56" s="3">
        <v>122.53723139696841</v>
      </c>
      <c r="AB56" s="3">
        <v>119.07590499404552</v>
      </c>
      <c r="AC56" s="3">
        <v>115.28004326941459</v>
      </c>
      <c r="AD56" s="3">
        <v>112.20588689539801</v>
      </c>
      <c r="AE56" s="3">
        <v>106.60262614838176</v>
      </c>
      <c r="AF56" s="3">
        <v>104.03737516771369</v>
      </c>
      <c r="AG56" s="3">
        <v>101.57221706001928</v>
      </c>
      <c r="AH56" s="3">
        <v>99.204104302765472</v>
      </c>
      <c r="AI56" s="3">
        <v>97.587124808650231</v>
      </c>
      <c r="AJ56" s="3">
        <v>96.058926108365952</v>
      </c>
      <c r="AK56" s="3">
        <v>94.408766661112793</v>
      </c>
      <c r="AL56" s="3">
        <v>92.666292812725203</v>
      </c>
      <c r="AM56" s="3">
        <v>90.892164594832693</v>
      </c>
      <c r="AN56" s="3">
        <v>89.72838967122064</v>
      </c>
      <c r="AO56" s="3">
        <v>88.105780740710671</v>
      </c>
      <c r="AP56" s="3">
        <v>86.663294210044654</v>
      </c>
      <c r="AQ56" s="3">
        <v>85.15377517684297</v>
      </c>
      <c r="AR56" s="3">
        <v>83.546592482890645</v>
      </c>
    </row>
    <row r="57" spans="1:44">
      <c r="A57" s="3" t="s">
        <v>38</v>
      </c>
      <c r="B57" s="4" t="s">
        <v>72</v>
      </c>
      <c r="C57" s="4" t="s">
        <v>33</v>
      </c>
      <c r="D57" s="3">
        <v>86.387038653013178</v>
      </c>
      <c r="E57" s="3">
        <v>89.132499397542418</v>
      </c>
      <c r="F57" s="3">
        <v>92.715489779404436</v>
      </c>
      <c r="G57" s="3">
        <v>93.076127695932726</v>
      </c>
      <c r="H57" s="3">
        <v>91.925241292240273</v>
      </c>
      <c r="I57" s="3">
        <v>95.351667583442449</v>
      </c>
      <c r="J57" s="3">
        <v>97.248611402958446</v>
      </c>
      <c r="K57" s="3">
        <v>101.28203123074312</v>
      </c>
      <c r="L57" s="3">
        <v>105.87618789625917</v>
      </c>
      <c r="M57" s="3">
        <v>108.19924963939638</v>
      </c>
      <c r="N57" s="3">
        <v>110.29389772080795</v>
      </c>
      <c r="O57" s="3">
        <v>110.61269522380152</v>
      </c>
      <c r="P57" s="3">
        <v>110.38356641845114</v>
      </c>
      <c r="Q57" s="3">
        <v>109.31724424390163</v>
      </c>
      <c r="R57" s="3">
        <v>108.02727081491715</v>
      </c>
      <c r="S57" s="3">
        <v>106.44272110653392</v>
      </c>
      <c r="T57" s="3">
        <v>105.09364068237528</v>
      </c>
      <c r="U57" s="3">
        <v>103.41987765859915</v>
      </c>
      <c r="V57" s="3">
        <v>97.36200640456579</v>
      </c>
      <c r="W57" s="3">
        <v>95.823573590640535</v>
      </c>
      <c r="X57" s="3">
        <v>94.798259637671464</v>
      </c>
      <c r="Y57" s="3">
        <v>89.680863584361646</v>
      </c>
      <c r="Z57" s="3">
        <v>87.80049719740839</v>
      </c>
      <c r="AA57" s="3">
        <v>85.496515977924872</v>
      </c>
      <c r="AB57" s="3">
        <v>82.288883453625758</v>
      </c>
      <c r="AC57" s="3">
        <v>78.737777116928328</v>
      </c>
      <c r="AD57" s="3">
        <v>75.828792405857556</v>
      </c>
      <c r="AE57" s="3">
        <v>70.028914750736831</v>
      </c>
      <c r="AF57" s="3">
        <v>67.809726994714254</v>
      </c>
      <c r="AG57" s="3">
        <v>65.836768759096273</v>
      </c>
      <c r="AH57" s="3">
        <v>64.020824518158818</v>
      </c>
      <c r="AI57" s="3">
        <v>62.822146125316365</v>
      </c>
      <c r="AJ57" s="3">
        <v>61.837294302067022</v>
      </c>
      <c r="AK57" s="3">
        <v>60.735845834984858</v>
      </c>
      <c r="AL57" s="3">
        <v>59.561334147574378</v>
      </c>
      <c r="AM57" s="3">
        <v>58.380831391751137</v>
      </c>
      <c r="AN57" s="3">
        <v>57.665550078756503</v>
      </c>
      <c r="AO57" s="3">
        <v>56.317691403053246</v>
      </c>
      <c r="AP57" s="3">
        <v>55.354182843439553</v>
      </c>
      <c r="AQ57" s="3">
        <v>54.341690449449764</v>
      </c>
      <c r="AR57" s="3">
        <v>53.234736744527439</v>
      </c>
    </row>
    <row r="58" spans="1:44">
      <c r="A58" s="3" t="s">
        <v>73</v>
      </c>
      <c r="B58" s="4" t="s">
        <v>72</v>
      </c>
      <c r="C58" s="4" t="s">
        <v>33</v>
      </c>
      <c r="D58" s="3">
        <v>4661.3155206121228</v>
      </c>
      <c r="E58" s="3">
        <v>4558.2965340904457</v>
      </c>
      <c r="F58" s="3">
        <v>4034.8994281486266</v>
      </c>
      <c r="G58" s="3">
        <v>4248.3829213524423</v>
      </c>
      <c r="H58" s="3">
        <v>4323.3185451009886</v>
      </c>
      <c r="I58" s="3">
        <v>4424.9669707223456</v>
      </c>
      <c r="J58" s="3">
        <v>5157.217146885182</v>
      </c>
      <c r="K58" s="3">
        <v>5270.7624791411044</v>
      </c>
      <c r="L58" s="3">
        <v>5366.7066542442262</v>
      </c>
      <c r="M58" s="3">
        <v>5483.6224175888501</v>
      </c>
      <c r="N58" s="3">
        <v>5548.1914881716866</v>
      </c>
      <c r="O58" s="3">
        <v>5717.3288564489849</v>
      </c>
      <c r="P58" s="3">
        <v>5874.940548448325</v>
      </c>
      <c r="Q58" s="3">
        <v>6019.1408211172911</v>
      </c>
      <c r="R58" s="3">
        <v>6154.7104273270943</v>
      </c>
      <c r="S58" s="3">
        <v>6280.6827189840214</v>
      </c>
      <c r="T58" s="3">
        <v>6374.9431683249786</v>
      </c>
      <c r="U58" s="3">
        <v>6458.235010435018</v>
      </c>
      <c r="V58" s="3">
        <v>6516.7889568366036</v>
      </c>
      <c r="W58" s="3">
        <v>6580.5163982211179</v>
      </c>
      <c r="X58" s="3">
        <v>6634.4313146971144</v>
      </c>
      <c r="Y58" s="3">
        <v>6691.9738708888553</v>
      </c>
      <c r="Z58" s="3">
        <v>6750.3202440243604</v>
      </c>
      <c r="AA58" s="3">
        <v>6796.1210431814889</v>
      </c>
      <c r="AB58" s="3">
        <v>6826.3057117243843</v>
      </c>
      <c r="AC58" s="3">
        <v>6845.9210179211977</v>
      </c>
      <c r="AD58" s="3">
        <v>6885.5880147413955</v>
      </c>
      <c r="AE58" s="3">
        <v>6895.2053460830994</v>
      </c>
      <c r="AF58" s="3">
        <v>6918.3508747766045</v>
      </c>
      <c r="AG58" s="3">
        <v>6939.467458652065</v>
      </c>
      <c r="AH58" s="3">
        <v>6957.4176006410244</v>
      </c>
      <c r="AI58" s="3">
        <v>7003.9400296301355</v>
      </c>
      <c r="AJ58" s="3">
        <v>7051.3011743118504</v>
      </c>
      <c r="AK58" s="3">
        <v>7098.2379171880748</v>
      </c>
      <c r="AL58" s="3">
        <v>7146.5006228675202</v>
      </c>
      <c r="AM58" s="3">
        <v>7197.2902366509088</v>
      </c>
      <c r="AN58" s="3">
        <v>7282.3796543491244</v>
      </c>
      <c r="AO58" s="3">
        <v>7365.4980585221547</v>
      </c>
      <c r="AP58" s="3">
        <v>7454.9887489222838</v>
      </c>
      <c r="AQ58" s="3">
        <v>7547.0116210874439</v>
      </c>
      <c r="AR58" s="3">
        <v>7641.2981707066792</v>
      </c>
    </row>
    <row r="59" spans="1:44">
      <c r="A59" s="3" t="s">
        <v>35</v>
      </c>
      <c r="B59" s="4" t="s">
        <v>72</v>
      </c>
      <c r="C59" s="4" t="s">
        <v>33</v>
      </c>
      <c r="D59" s="3">
        <v>2358.2792557401272</v>
      </c>
      <c r="E59" s="3">
        <v>2290.2989208111389</v>
      </c>
      <c r="F59" s="3">
        <v>2193.2499624384081</v>
      </c>
      <c r="G59" s="3">
        <v>2252.2357423998574</v>
      </c>
      <c r="H59" s="3">
        <v>2434.3135585635605</v>
      </c>
      <c r="I59" s="3">
        <v>2673.5364457006917</v>
      </c>
      <c r="J59" s="3">
        <v>2936.1249156459985</v>
      </c>
      <c r="K59" s="3">
        <v>3056.4636486035329</v>
      </c>
      <c r="L59" s="3">
        <v>3197.5881725273907</v>
      </c>
      <c r="M59" s="3">
        <v>3315.4465509918728</v>
      </c>
      <c r="N59" s="3">
        <v>3425.9348444586208</v>
      </c>
      <c r="O59" s="3">
        <v>3507.0866255829487</v>
      </c>
      <c r="P59" s="3">
        <v>3579.4713578803039</v>
      </c>
      <c r="Q59" s="3">
        <v>3640.0377082557375</v>
      </c>
      <c r="R59" s="3">
        <v>3689.1372549454823</v>
      </c>
      <c r="S59" s="3">
        <v>3727.0083418852646</v>
      </c>
      <c r="T59" s="3">
        <v>3744.3236387691113</v>
      </c>
      <c r="U59" s="3">
        <v>3747.6661356062814</v>
      </c>
      <c r="V59" s="3">
        <v>3722.1899247013357</v>
      </c>
      <c r="W59" s="3">
        <v>3696.5696683235042</v>
      </c>
      <c r="X59" s="3">
        <v>3650.8999524733217</v>
      </c>
      <c r="Y59" s="3">
        <v>3585.9301572824397</v>
      </c>
      <c r="Z59" s="3">
        <v>3510.0423023014596</v>
      </c>
      <c r="AA59" s="3">
        <v>3412.3878272952211</v>
      </c>
      <c r="AB59" s="3">
        <v>3292.4306948286044</v>
      </c>
      <c r="AC59" s="3">
        <v>3163.5338103023892</v>
      </c>
      <c r="AD59" s="3">
        <v>3038.7771250689434</v>
      </c>
      <c r="AE59" s="3">
        <v>2890.0406267568496</v>
      </c>
      <c r="AF59" s="3">
        <v>2759.2139626007288</v>
      </c>
      <c r="AG59" s="3">
        <v>2627.9036449823652</v>
      </c>
      <c r="AH59" s="3">
        <v>2498.4273494486251</v>
      </c>
      <c r="AI59" s="3">
        <v>2381.0670320068421</v>
      </c>
      <c r="AJ59" s="3">
        <v>2266.6869247535869</v>
      </c>
      <c r="AK59" s="3">
        <v>2155.3076924669735</v>
      </c>
      <c r="AL59" s="3">
        <v>2047.186796890323</v>
      </c>
      <c r="AM59" s="3">
        <v>1943.1047643990503</v>
      </c>
      <c r="AN59" s="3">
        <v>1851.0056815093444</v>
      </c>
      <c r="AO59" s="3">
        <v>1760.7060575885689</v>
      </c>
      <c r="AP59" s="3">
        <v>1674.4562401682392</v>
      </c>
      <c r="AQ59" s="3">
        <v>1591.2722422306631</v>
      </c>
      <c r="AR59" s="3">
        <v>1511.2042684499886</v>
      </c>
    </row>
    <row r="60" spans="1:44" s="1" customFormat="1">
      <c r="A60" s="5" t="s">
        <v>1</v>
      </c>
      <c r="B60" s="5" t="s">
        <v>72</v>
      </c>
      <c r="C60" s="5" t="s">
        <v>33</v>
      </c>
      <c r="D60" s="5">
        <v>10779.633420078851</v>
      </c>
      <c r="E60" s="5">
        <v>10665.406094753158</v>
      </c>
      <c r="F60" s="5">
        <v>10198.355037282283</v>
      </c>
      <c r="G60" s="5">
        <v>10500.344468834963</v>
      </c>
      <c r="H60" s="5">
        <v>10817.069918751491</v>
      </c>
      <c r="I60" s="5">
        <v>11157.525049569889</v>
      </c>
      <c r="J60" s="5">
        <v>12156.55770254549</v>
      </c>
      <c r="K60" s="5">
        <v>12484.3763983593</v>
      </c>
      <c r="L60" s="5">
        <v>12867.301397857893</v>
      </c>
      <c r="M60" s="5">
        <v>13176.914735601407</v>
      </c>
      <c r="N60" s="5">
        <v>13414.167680471535</v>
      </c>
      <c r="O60" s="5">
        <v>13679.905487326738</v>
      </c>
      <c r="P60" s="5">
        <v>13910.262204777764</v>
      </c>
      <c r="Q60" s="5">
        <v>14094.802378963561</v>
      </c>
      <c r="R60" s="5">
        <v>14252.197854672779</v>
      </c>
      <c r="S60" s="5">
        <v>14379.410384150669</v>
      </c>
      <c r="T60" s="5">
        <v>14446.070796127085</v>
      </c>
      <c r="U60" s="5">
        <v>14479.257030933542</v>
      </c>
      <c r="V60" s="5">
        <v>14358.38605979446</v>
      </c>
      <c r="W60" s="5">
        <v>14345.820571317285</v>
      </c>
      <c r="X60" s="5">
        <v>14306.475775899024</v>
      </c>
      <c r="Y60" s="5">
        <v>14179.683133792256</v>
      </c>
      <c r="Z60" s="5">
        <v>14113.615942874178</v>
      </c>
      <c r="AA60" s="5">
        <v>13999.851267371461</v>
      </c>
      <c r="AB60" s="5">
        <v>13805.963460466672</v>
      </c>
      <c r="AC60" s="5">
        <v>13582.86725246214</v>
      </c>
      <c r="AD60" s="5">
        <v>13405.679762586711</v>
      </c>
      <c r="AE60" s="5">
        <v>12983.544858273362</v>
      </c>
      <c r="AF60" s="5">
        <v>12777.283317126925</v>
      </c>
      <c r="AG60" s="5">
        <v>12588.634582049075</v>
      </c>
      <c r="AH60" s="5">
        <v>12400.311535936373</v>
      </c>
      <c r="AI60" s="5">
        <v>12275.071614276398</v>
      </c>
      <c r="AJ60" s="5">
        <v>12165.760026282273</v>
      </c>
      <c r="AK60" s="5">
        <v>12054.53498360937</v>
      </c>
      <c r="AL60" s="5">
        <v>11946.055519310967</v>
      </c>
      <c r="AM60" s="5">
        <v>11842.353084567951</v>
      </c>
      <c r="AN60" s="5">
        <v>11804.1651289073</v>
      </c>
      <c r="AO60" s="5">
        <v>11730.927600010207</v>
      </c>
      <c r="AP60" s="5">
        <v>11694.174628467003</v>
      </c>
      <c r="AQ60" s="5">
        <v>11660.239560767057</v>
      </c>
      <c r="AR60" s="5">
        <v>11628.08760952774</v>
      </c>
    </row>
    <row r="62" spans="1:44" s="7" customFormat="1">
      <c r="A62" s="13" t="s">
        <v>75</v>
      </c>
    </row>
    <row r="63" spans="1:44">
      <c r="A63" s="3" t="s">
        <v>0</v>
      </c>
      <c r="B63" s="4" t="s">
        <v>28</v>
      </c>
      <c r="C63" s="4" t="s">
        <v>33</v>
      </c>
      <c r="D63" s="3">
        <v>391.49778558747244</v>
      </c>
      <c r="E63" s="3">
        <v>395.86492127867797</v>
      </c>
      <c r="F63" s="3">
        <v>415.19252949876545</v>
      </c>
      <c r="G63" s="3">
        <v>412.61476408841736</v>
      </c>
      <c r="H63" s="3">
        <v>418.96005373305411</v>
      </c>
      <c r="I63" s="3">
        <v>417.82517094718884</v>
      </c>
      <c r="J63" s="3">
        <v>415.99780777048056</v>
      </c>
      <c r="K63" s="3">
        <v>427.5905051799532</v>
      </c>
      <c r="L63" s="3">
        <v>444.5844984783148</v>
      </c>
      <c r="M63" s="3">
        <v>453.24502795270911</v>
      </c>
      <c r="N63" s="3">
        <v>461.00456917268718</v>
      </c>
      <c r="O63" s="3">
        <v>463.04069090428322</v>
      </c>
      <c r="P63" s="3">
        <v>463.27910994546448</v>
      </c>
      <c r="Q63" s="3">
        <v>460.85006544501834</v>
      </c>
      <c r="R63" s="3">
        <v>457.72615185436115</v>
      </c>
      <c r="S63" s="3">
        <v>453.56945870077078</v>
      </c>
      <c r="T63" s="3">
        <v>449.04808525022116</v>
      </c>
      <c r="U63" s="3">
        <v>443.5481737907179</v>
      </c>
      <c r="V63" s="3">
        <v>423.85998465315703</v>
      </c>
      <c r="W63" s="3">
        <v>419.19148221129603</v>
      </c>
      <c r="X63" s="3">
        <v>415.10032448079284</v>
      </c>
      <c r="Y63" s="3">
        <v>399.19956850693666</v>
      </c>
      <c r="Z63" s="3">
        <v>393.72752275810262</v>
      </c>
      <c r="AA63" s="3">
        <v>386.82623323969415</v>
      </c>
      <c r="AB63" s="3">
        <v>375.39038058387803</v>
      </c>
      <c r="AC63" s="3">
        <v>362.78464000876761</v>
      </c>
      <c r="AD63" s="3">
        <v>352.39448372520553</v>
      </c>
      <c r="AE63" s="3">
        <v>327.29570573426247</v>
      </c>
      <c r="AF63" s="3">
        <v>317.01331447357455</v>
      </c>
      <c r="AG63" s="3">
        <v>308.60333646757539</v>
      </c>
      <c r="AH63" s="3">
        <v>300.64211454359878</v>
      </c>
      <c r="AI63" s="3">
        <v>295.1240125535449</v>
      </c>
      <c r="AJ63" s="3">
        <v>290.86135688556033</v>
      </c>
      <c r="AK63" s="3">
        <v>286.05874885640458</v>
      </c>
      <c r="AL63" s="3">
        <v>281.11840742609854</v>
      </c>
      <c r="AM63" s="3">
        <v>276.02738010599421</v>
      </c>
      <c r="AN63" s="3">
        <v>272.97283968921488</v>
      </c>
      <c r="AO63" s="3">
        <v>266.36408042421516</v>
      </c>
      <c r="AP63" s="3">
        <v>262.35310391706349</v>
      </c>
      <c r="AQ63" s="3">
        <v>258.05771248307462</v>
      </c>
      <c r="AR63" s="3">
        <v>253.33979926511159</v>
      </c>
    </row>
    <row r="64" spans="1:44">
      <c r="A64" s="3" t="s">
        <v>27</v>
      </c>
      <c r="B64" s="4" t="s">
        <v>28</v>
      </c>
      <c r="C64" s="4" t="s">
        <v>33</v>
      </c>
      <c r="D64" s="3">
        <v>43.890228353385822</v>
      </c>
      <c r="E64" s="3">
        <v>44.29759551082546</v>
      </c>
      <c r="F64" s="3">
        <v>47.170339193259494</v>
      </c>
      <c r="G64" s="3">
        <v>45.725004509026348</v>
      </c>
      <c r="H64" s="3">
        <v>45.584824791794532</v>
      </c>
      <c r="I64" s="3">
        <v>45.853418826932121</v>
      </c>
      <c r="J64" s="3">
        <v>45.990394810479025</v>
      </c>
      <c r="K64" s="3">
        <v>48.441976547998848</v>
      </c>
      <c r="L64" s="3">
        <v>51.487507440193312</v>
      </c>
      <c r="M64" s="3">
        <v>53.016715078668838</v>
      </c>
      <c r="N64" s="3">
        <v>54.662492704650546</v>
      </c>
      <c r="O64" s="3">
        <v>55.191944755555596</v>
      </c>
      <c r="P64" s="3">
        <v>55.400156810758098</v>
      </c>
      <c r="Q64" s="3">
        <v>55.049031133305689</v>
      </c>
      <c r="R64" s="3">
        <v>54.604045414616913</v>
      </c>
      <c r="S64" s="3">
        <v>54.004983218678682</v>
      </c>
      <c r="T64" s="3">
        <v>53.555015837681459</v>
      </c>
      <c r="U64" s="3">
        <v>52.931926786086933</v>
      </c>
      <c r="V64" s="3">
        <v>48.975330934032641</v>
      </c>
      <c r="W64" s="3">
        <v>48.583745063019045</v>
      </c>
      <c r="X64" s="3">
        <v>48.381714616203475</v>
      </c>
      <c r="Y64" s="3">
        <v>44.804595907677211</v>
      </c>
      <c r="Z64" s="3">
        <v>43.799366656369727</v>
      </c>
      <c r="AA64" s="3">
        <v>42.578090493927675</v>
      </c>
      <c r="AB64" s="3">
        <v>40.757610396661093</v>
      </c>
      <c r="AC64" s="3">
        <v>38.725284510744871</v>
      </c>
      <c r="AD64" s="3">
        <v>36.898862555974404</v>
      </c>
      <c r="AE64" s="3">
        <v>32.714130212120963</v>
      </c>
      <c r="AF64" s="3">
        <v>31.235252357045823</v>
      </c>
      <c r="AG64" s="3">
        <v>29.96589088500248</v>
      </c>
      <c r="AH64" s="3">
        <v>28.856399098829979</v>
      </c>
      <c r="AI64" s="3">
        <v>28.044201584625526</v>
      </c>
      <c r="AJ64" s="3">
        <v>27.432506646308582</v>
      </c>
      <c r="AK64" s="3">
        <v>26.781513786646759</v>
      </c>
      <c r="AL64" s="3">
        <v>26.112265617822356</v>
      </c>
      <c r="AM64" s="3">
        <v>25.470320083819878</v>
      </c>
      <c r="AN64" s="3">
        <v>25.018199618080583</v>
      </c>
      <c r="AO64" s="3">
        <v>24.129483318928514</v>
      </c>
      <c r="AP64" s="3">
        <v>23.56131861085975</v>
      </c>
      <c r="AQ64" s="3">
        <v>22.987275968810451</v>
      </c>
      <c r="AR64" s="3">
        <v>22.367274796214801</v>
      </c>
    </row>
    <row r="65" spans="1:44">
      <c r="A65" s="3" t="s">
        <v>34</v>
      </c>
      <c r="B65" s="4" t="s">
        <v>28</v>
      </c>
      <c r="C65" s="4" t="s">
        <v>33</v>
      </c>
      <c r="D65" s="3">
        <v>1603.812315131122</v>
      </c>
      <c r="E65" s="3">
        <v>1629.0912579709657</v>
      </c>
      <c r="F65" s="3">
        <v>1688.050431698756</v>
      </c>
      <c r="G65" s="3">
        <v>1685.684241594789</v>
      </c>
      <c r="H65" s="3">
        <v>1704.113400912107</v>
      </c>
      <c r="I65" s="3">
        <v>1700.4015519176078</v>
      </c>
      <c r="J65" s="3">
        <v>1676.4252326688675</v>
      </c>
      <c r="K65" s="3">
        <v>1715.5498171469544</v>
      </c>
      <c r="L65" s="3">
        <v>1762.509831081037</v>
      </c>
      <c r="M65" s="3">
        <v>1790.5469439519338</v>
      </c>
      <c r="N65" s="3">
        <v>1812.4650443157366</v>
      </c>
      <c r="O65" s="3">
        <v>1817.3858541089985</v>
      </c>
      <c r="P65" s="3">
        <v>1816.8589096757576</v>
      </c>
      <c r="Q65" s="3">
        <v>1809.2360002881423</v>
      </c>
      <c r="R65" s="3">
        <v>1798.93756936655</v>
      </c>
      <c r="S65" s="3">
        <v>1785.0080288692047</v>
      </c>
      <c r="T65" s="3">
        <v>1766.5133461488449</v>
      </c>
      <c r="U65" s="3">
        <v>1744.9212820504579</v>
      </c>
      <c r="V65" s="3">
        <v>1688.7495038193108</v>
      </c>
      <c r="W65" s="3">
        <v>1668.1799625731583</v>
      </c>
      <c r="X65" s="3">
        <v>1647.7977807744155</v>
      </c>
      <c r="Y65" s="3">
        <v>1606.6072493903737</v>
      </c>
      <c r="Z65" s="3">
        <v>1588.7470149539649</v>
      </c>
      <c r="AA65" s="3">
        <v>1566.5766163270687</v>
      </c>
      <c r="AB65" s="3">
        <v>1533.6008072880354</v>
      </c>
      <c r="AC65" s="3">
        <v>1496.8222351822378</v>
      </c>
      <c r="AD65" s="3">
        <v>1468.9319575005452</v>
      </c>
      <c r="AE65" s="3">
        <v>1411.0735672958599</v>
      </c>
      <c r="AF65" s="3">
        <v>1382.2045795270556</v>
      </c>
      <c r="AG65" s="3">
        <v>1355.0321768595177</v>
      </c>
      <c r="AH65" s="3">
        <v>1328.1790653879657</v>
      </c>
      <c r="AI65" s="3">
        <v>1311.0984851559738</v>
      </c>
      <c r="AJ65" s="3">
        <v>1294.7458497968889</v>
      </c>
      <c r="AK65" s="3">
        <v>1277.3200227906502</v>
      </c>
      <c r="AL65" s="3">
        <v>1259.4518832707734</v>
      </c>
      <c r="AM65" s="3">
        <v>1240.5835518323586</v>
      </c>
      <c r="AN65" s="3">
        <v>1230.4849633309625</v>
      </c>
      <c r="AO65" s="3">
        <v>1214.0303031467424</v>
      </c>
      <c r="AP65" s="3">
        <v>1199.7091412113728</v>
      </c>
      <c r="AQ65" s="3">
        <v>1183.8726588496502</v>
      </c>
      <c r="AR65" s="3">
        <v>1166.2663982492618</v>
      </c>
    </row>
    <row r="66" spans="1:44">
      <c r="A66" s="3" t="s">
        <v>37</v>
      </c>
      <c r="B66" s="4" t="s">
        <v>28</v>
      </c>
      <c r="C66" s="4" t="s">
        <v>33</v>
      </c>
      <c r="D66" s="3">
        <v>91.784350433000284</v>
      </c>
      <c r="E66" s="3">
        <v>93.535050150042508</v>
      </c>
      <c r="F66" s="3">
        <v>99.102445821971855</v>
      </c>
      <c r="G66" s="3">
        <v>97.687006508863178</v>
      </c>
      <c r="H66" s="3">
        <v>98.431727037696916</v>
      </c>
      <c r="I66" s="3">
        <v>99.395854659422071</v>
      </c>
      <c r="J66" s="3">
        <v>99.349717037262593</v>
      </c>
      <c r="K66" s="3">
        <v>102.74763086165974</v>
      </c>
      <c r="L66" s="3">
        <v>107.22626304507054</v>
      </c>
      <c r="M66" s="3">
        <v>109.14196110906312</v>
      </c>
      <c r="N66" s="3">
        <v>111.11081844881093</v>
      </c>
      <c r="O66" s="3">
        <v>111.63534947891632</v>
      </c>
      <c r="P66" s="3">
        <v>111.64259233366494</v>
      </c>
      <c r="Q66" s="3">
        <v>110.79805879921651</v>
      </c>
      <c r="R66" s="3">
        <v>109.79278471086707</v>
      </c>
      <c r="S66" s="3">
        <v>108.53021073882499</v>
      </c>
      <c r="T66" s="3">
        <v>106.75425607002308</v>
      </c>
      <c r="U66" s="3">
        <v>104.76219567014587</v>
      </c>
      <c r="V66" s="3">
        <v>98.099925389962237</v>
      </c>
      <c r="W66" s="3">
        <v>96.554578442631552</v>
      </c>
      <c r="X66" s="3">
        <v>95.248677611362751</v>
      </c>
      <c r="Y66" s="3">
        <v>89.577945731348962</v>
      </c>
      <c r="Z66" s="3">
        <v>87.529459293932717</v>
      </c>
      <c r="AA66" s="3">
        <v>85.106071893152915</v>
      </c>
      <c r="AB66" s="3">
        <v>81.64751002079575</v>
      </c>
      <c r="AC66" s="3">
        <v>77.918749232370743</v>
      </c>
      <c r="AD66" s="3">
        <v>74.514187973177854</v>
      </c>
      <c r="AE66" s="3">
        <v>67.902159595789712</v>
      </c>
      <c r="AF66" s="3">
        <v>64.895008377355765</v>
      </c>
      <c r="AG66" s="3">
        <v>62.35158931065461</v>
      </c>
      <c r="AH66" s="3">
        <v>60.01333155717515</v>
      </c>
      <c r="AI66" s="3">
        <v>58.138613326649576</v>
      </c>
      <c r="AJ66" s="3">
        <v>56.623470201864535</v>
      </c>
      <c r="AK66" s="3">
        <v>55.044563950586593</v>
      </c>
      <c r="AL66" s="3">
        <v>53.45539042254596</v>
      </c>
      <c r="AM66" s="3">
        <v>51.904333584761304</v>
      </c>
      <c r="AN66" s="3">
        <v>50.651112565979901</v>
      </c>
      <c r="AO66" s="3">
        <v>48.693621273388949</v>
      </c>
      <c r="AP66" s="3">
        <v>47.322597774264921</v>
      </c>
      <c r="AQ66" s="3">
        <v>45.953651248721215</v>
      </c>
      <c r="AR66" s="3">
        <v>44.539502975735303</v>
      </c>
    </row>
    <row r="67" spans="1:44">
      <c r="A67" s="3" t="s">
        <v>39</v>
      </c>
      <c r="B67" s="4" t="s">
        <v>28</v>
      </c>
      <c r="C67" s="4" t="s">
        <v>33</v>
      </c>
      <c r="D67" s="3">
        <v>623.72482430034643</v>
      </c>
      <c r="E67" s="3">
        <v>628.27078567538831</v>
      </c>
      <c r="F67" s="3">
        <v>654.67903297414864</v>
      </c>
      <c r="G67" s="3">
        <v>672.97837410180591</v>
      </c>
      <c r="H67" s="3">
        <v>695.50589636308212</v>
      </c>
      <c r="I67" s="3">
        <v>687.02379334472653</v>
      </c>
      <c r="J67" s="3">
        <v>706.06200173655975</v>
      </c>
      <c r="K67" s="3">
        <v>717.62633907000725</v>
      </c>
      <c r="L67" s="3">
        <v>750.80969356810078</v>
      </c>
      <c r="M67" s="3">
        <v>765.3428845504427</v>
      </c>
      <c r="N67" s="3">
        <v>777.49770371526233</v>
      </c>
      <c r="O67" s="3">
        <v>781.20109039952615</v>
      </c>
      <c r="P67" s="3">
        <v>782.18142810089398</v>
      </c>
      <c r="Q67" s="3">
        <v>779.5578623464462</v>
      </c>
      <c r="R67" s="3">
        <v>775.60218255490622</v>
      </c>
      <c r="S67" s="3">
        <v>769.97724225872241</v>
      </c>
      <c r="T67" s="3">
        <v>763.78133334590484</v>
      </c>
      <c r="U67" s="3">
        <v>755.93289115352252</v>
      </c>
      <c r="V67" s="3">
        <v>731.87586152999427</v>
      </c>
      <c r="W67" s="3">
        <v>723.85300782597096</v>
      </c>
      <c r="X67" s="3">
        <v>716.27150740986042</v>
      </c>
      <c r="Y67" s="3">
        <v>697.11520548940837</v>
      </c>
      <c r="Z67" s="3">
        <v>689.52309074879395</v>
      </c>
      <c r="AA67" s="3">
        <v>678.76579614147636</v>
      </c>
      <c r="AB67" s="3">
        <v>654.9630519284558</v>
      </c>
      <c r="AC67" s="3">
        <v>629.52926350058044</v>
      </c>
      <c r="AD67" s="3">
        <v>608.13801899019438</v>
      </c>
      <c r="AE67" s="3">
        <v>504.88311952788911</v>
      </c>
      <c r="AF67" s="3">
        <v>478.64468285068904</v>
      </c>
      <c r="AG67" s="3">
        <v>461.80841268191256</v>
      </c>
      <c r="AH67" s="3">
        <v>445.05568977488281</v>
      </c>
      <c r="AI67" s="3">
        <v>431.81155648975584</v>
      </c>
      <c r="AJ67" s="3">
        <v>424.20230061755501</v>
      </c>
      <c r="AK67" s="3">
        <v>415.26282904147195</v>
      </c>
      <c r="AL67" s="3">
        <v>405.78914339249604</v>
      </c>
      <c r="AM67" s="3">
        <v>396.04393545432868</v>
      </c>
      <c r="AN67" s="3">
        <v>389.24638191205975</v>
      </c>
      <c r="AO67" s="3">
        <v>369.24811815919088</v>
      </c>
      <c r="AP67" s="3">
        <v>361.27880292282305</v>
      </c>
      <c r="AQ67" s="3">
        <v>352.98730160368871</v>
      </c>
      <c r="AR67" s="3">
        <v>344.25268011101571</v>
      </c>
    </row>
    <row r="68" spans="1:44">
      <c r="A68" s="3" t="s">
        <v>36</v>
      </c>
      <c r="B68" s="4" t="s">
        <v>28</v>
      </c>
      <c r="C68" s="4" t="s">
        <v>33</v>
      </c>
      <c r="D68" s="3">
        <v>103.69297821027826</v>
      </c>
      <c r="E68" s="3">
        <v>109.32439403568769</v>
      </c>
      <c r="F68" s="3">
        <v>112.84337563133103</v>
      </c>
      <c r="G68" s="3">
        <v>120.21421481059532</v>
      </c>
      <c r="H68" s="3">
        <v>115.06523899674708</v>
      </c>
      <c r="I68" s="3">
        <v>127.01638211361501</v>
      </c>
      <c r="J68" s="3">
        <v>129.73172006641477</v>
      </c>
      <c r="K68" s="3">
        <v>133.68456153950831</v>
      </c>
      <c r="L68" s="3">
        <v>137.8726876009701</v>
      </c>
      <c r="M68" s="3">
        <v>140.02834347911232</v>
      </c>
      <c r="N68" s="3">
        <v>141.85101631874963</v>
      </c>
      <c r="O68" s="3">
        <v>142.16382778746228</v>
      </c>
      <c r="P68" s="3">
        <v>141.93069383158556</v>
      </c>
      <c r="Q68" s="3">
        <v>140.89751508817258</v>
      </c>
      <c r="R68" s="3">
        <v>139.61237771452437</v>
      </c>
      <c r="S68" s="3">
        <v>138.01311566273591</v>
      </c>
      <c r="T68" s="3">
        <v>136.06855395313963</v>
      </c>
      <c r="U68" s="3">
        <v>133.83354542255395</v>
      </c>
      <c r="V68" s="3">
        <v>127.89369790594783</v>
      </c>
      <c r="W68" s="3">
        <v>125.75355289174263</v>
      </c>
      <c r="X68" s="3">
        <v>123.94854256727231</v>
      </c>
      <c r="Y68" s="3">
        <v>119.22833443975451</v>
      </c>
      <c r="Z68" s="3">
        <v>117.12742404436442</v>
      </c>
      <c r="AA68" s="3">
        <v>114.61133998483243</v>
      </c>
      <c r="AB68" s="3">
        <v>111.36287088749668</v>
      </c>
      <c r="AC68" s="3">
        <v>107.80106720820351</v>
      </c>
      <c r="AD68" s="3">
        <v>104.91598653738311</v>
      </c>
      <c r="AE68" s="3">
        <v>99.652109323068032</v>
      </c>
      <c r="AF68" s="3">
        <v>97.245612765053309</v>
      </c>
      <c r="AG68" s="3">
        <v>94.936328856144627</v>
      </c>
      <c r="AH68" s="3">
        <v>92.718289367663559</v>
      </c>
      <c r="AI68" s="3">
        <v>91.203017485938204</v>
      </c>
      <c r="AJ68" s="3">
        <v>89.773187866002687</v>
      </c>
      <c r="AK68" s="3">
        <v>88.22851946658335</v>
      </c>
      <c r="AL68" s="3">
        <v>86.597353698845424</v>
      </c>
      <c r="AM68" s="3">
        <v>84.93665264881237</v>
      </c>
      <c r="AN68" s="3">
        <v>83.846635974540931</v>
      </c>
      <c r="AO68" s="3">
        <v>82.322842686232974</v>
      </c>
      <c r="AP68" s="3">
        <v>80.972277360406579</v>
      </c>
      <c r="AQ68" s="3">
        <v>79.559105359871594</v>
      </c>
      <c r="AR68" s="3">
        <v>78.054582670694273</v>
      </c>
    </row>
    <row r="69" spans="1:44">
      <c r="A69" s="3" t="s">
        <v>38</v>
      </c>
      <c r="B69" s="4" t="s">
        <v>28</v>
      </c>
      <c r="C69" s="4" t="s">
        <v>33</v>
      </c>
      <c r="D69" s="3">
        <v>83.087584545607456</v>
      </c>
      <c r="E69" s="3">
        <v>85.726379118999361</v>
      </c>
      <c r="F69" s="3">
        <v>89.173258704128216</v>
      </c>
      <c r="G69" s="3">
        <v>89.520334543233133</v>
      </c>
      <c r="H69" s="3">
        <v>88.413974261632276</v>
      </c>
      <c r="I69" s="3">
        <v>91.708445606780188</v>
      </c>
      <c r="J69" s="3">
        <v>93.532582742505468</v>
      </c>
      <c r="K69" s="3">
        <v>97.411587287497198</v>
      </c>
      <c r="L69" s="3">
        <v>101.83093165090933</v>
      </c>
      <c r="M69" s="3">
        <v>104.06578059930771</v>
      </c>
      <c r="N69" s="3">
        <v>106.08123865416414</v>
      </c>
      <c r="O69" s="3">
        <v>106.38874473071219</v>
      </c>
      <c r="P69" s="3">
        <v>106.16928378803004</v>
      </c>
      <c r="Q69" s="3">
        <v>105.1446190732064</v>
      </c>
      <c r="R69" s="3">
        <v>103.90487644733309</v>
      </c>
      <c r="S69" s="3">
        <v>102.38182719105777</v>
      </c>
      <c r="T69" s="3">
        <v>101.08520332161079</v>
      </c>
      <c r="U69" s="3">
        <v>99.476318142830706</v>
      </c>
      <c r="V69" s="3">
        <v>93.650565976268879</v>
      </c>
      <c r="W69" s="3">
        <v>92.171925963961328</v>
      </c>
      <c r="X69" s="3">
        <v>91.186314811401971</v>
      </c>
      <c r="Y69" s="3">
        <v>86.264721536376541</v>
      </c>
      <c r="Z69" s="3">
        <v>84.456764906229111</v>
      </c>
      <c r="AA69" s="3">
        <v>82.241341775873479</v>
      </c>
      <c r="AB69" s="3">
        <v>79.156458300436498</v>
      </c>
      <c r="AC69" s="3">
        <v>75.741225778720931</v>
      </c>
      <c r="AD69" s="3">
        <v>72.943408378040274</v>
      </c>
      <c r="AE69" s="3">
        <v>67.364761915590876</v>
      </c>
      <c r="AF69" s="3">
        <v>65.229678031601622</v>
      </c>
      <c r="AG69" s="3">
        <v>63.331707899020898</v>
      </c>
      <c r="AH69" s="3">
        <v>61.584753094996223</v>
      </c>
      <c r="AI69" s="3">
        <v>60.431541544163949</v>
      </c>
      <c r="AJ69" s="3">
        <v>59.484158703058398</v>
      </c>
      <c r="AK69" s="3">
        <v>58.424573570572157</v>
      </c>
      <c r="AL69" s="3">
        <v>57.294705222702717</v>
      </c>
      <c r="AM69" s="3">
        <v>56.159065733412199</v>
      </c>
      <c r="AN69" s="3">
        <v>55.470928403817439</v>
      </c>
      <c r="AO69" s="3">
        <v>54.174010288399565</v>
      </c>
      <c r="AP69" s="3">
        <v>53.247120758053676</v>
      </c>
      <c r="AQ69" s="3">
        <v>52.273113213856234</v>
      </c>
      <c r="AR69" s="3">
        <v>51.208244489883199</v>
      </c>
    </row>
    <row r="70" spans="1:44">
      <c r="A70" s="3" t="s">
        <v>73</v>
      </c>
      <c r="B70" s="4" t="s">
        <v>28</v>
      </c>
      <c r="C70" s="4" t="s">
        <v>33</v>
      </c>
      <c r="D70" s="3">
        <v>1331.7226212642529</v>
      </c>
      <c r="E70" s="3">
        <v>1284.7921700171078</v>
      </c>
      <c r="F70" s="3">
        <v>1147.4405052581335</v>
      </c>
      <c r="G70" s="3">
        <v>1178.8873151784896</v>
      </c>
      <c r="H70" s="3">
        <v>1179.2311678120918</v>
      </c>
      <c r="I70" s="3">
        <v>1187.0425469201464</v>
      </c>
      <c r="J70" s="3">
        <v>1300.6170051283707</v>
      </c>
      <c r="K70" s="3">
        <v>1280.9765647743329</v>
      </c>
      <c r="L70" s="3">
        <v>1265.5959074607235</v>
      </c>
      <c r="M70" s="3">
        <v>1251.1511553661594</v>
      </c>
      <c r="N70" s="3">
        <v>1229.6377923459154</v>
      </c>
      <c r="O70" s="3">
        <v>1232.2921029295339</v>
      </c>
      <c r="P70" s="3">
        <v>1232.1072146603929</v>
      </c>
      <c r="Q70" s="3">
        <v>1228.304566616933</v>
      </c>
      <c r="R70" s="3">
        <v>1222.9894154501126</v>
      </c>
      <c r="S70" s="3">
        <v>1215.9323664768303</v>
      </c>
      <c r="T70" s="3">
        <v>1207.8811553171902</v>
      </c>
      <c r="U70" s="3">
        <v>1197.9647763541436</v>
      </c>
      <c r="V70" s="3">
        <v>1175.7108898843385</v>
      </c>
      <c r="W70" s="3">
        <v>1164.2638025951519</v>
      </c>
      <c r="X70" s="3">
        <v>1151.9568641622227</v>
      </c>
      <c r="Y70" s="3">
        <v>1128.6026142987723</v>
      </c>
      <c r="Z70" s="3">
        <v>1113.3884710090585</v>
      </c>
      <c r="AA70" s="3">
        <v>1095.6951668846141</v>
      </c>
      <c r="AB70" s="3">
        <v>1072.9317540698512</v>
      </c>
      <c r="AC70" s="3">
        <v>1048.7740970309471</v>
      </c>
      <c r="AD70" s="3">
        <v>1025.7462117821779</v>
      </c>
      <c r="AE70" s="3">
        <v>985.19134148263947</v>
      </c>
      <c r="AF70" s="3">
        <v>961.00766626020209</v>
      </c>
      <c r="AG70" s="3">
        <v>939.50322400939626</v>
      </c>
      <c r="AH70" s="3">
        <v>918.45502580562629</v>
      </c>
      <c r="AI70" s="3">
        <v>899.71997312273629</v>
      </c>
      <c r="AJ70" s="3">
        <v>883.16136550356873</v>
      </c>
      <c r="AK70" s="3">
        <v>866.62950993713184</v>
      </c>
      <c r="AL70" s="3">
        <v>850.58930328535007</v>
      </c>
      <c r="AM70" s="3">
        <v>835.28927670394978</v>
      </c>
      <c r="AN70" s="3">
        <v>822.22715398560194</v>
      </c>
      <c r="AO70" s="3">
        <v>806.38045556672387</v>
      </c>
      <c r="AP70" s="3">
        <v>794.21432767747069</v>
      </c>
      <c r="AQ70" s="3">
        <v>782.58995733160179</v>
      </c>
      <c r="AR70" s="3">
        <v>771.3390888629948</v>
      </c>
    </row>
    <row r="71" spans="1:44">
      <c r="A71" s="3" t="s">
        <v>35</v>
      </c>
      <c r="B71" s="4" t="s">
        <v>28</v>
      </c>
      <c r="C71" s="4" t="s">
        <v>33</v>
      </c>
      <c r="D71" s="3">
        <v>2109.3660707951967</v>
      </c>
      <c r="E71" s="3">
        <v>2028.9872701730385</v>
      </c>
      <c r="F71" s="3">
        <v>1926.3544820619745</v>
      </c>
      <c r="G71" s="3">
        <v>1970.8126589533695</v>
      </c>
      <c r="H71" s="3">
        <v>2159.1856892088863</v>
      </c>
      <c r="I71" s="3">
        <v>2382.6881582714364</v>
      </c>
      <c r="J71" s="3">
        <v>2623.0707040337375</v>
      </c>
      <c r="K71" s="3">
        <v>2728.656748431561</v>
      </c>
      <c r="L71" s="3">
        <v>2856.1558110064902</v>
      </c>
      <c r="M71" s="3">
        <v>2963.0479770752277</v>
      </c>
      <c r="N71" s="3">
        <v>3065.0068161746649</v>
      </c>
      <c r="O71" s="3">
        <v>3141.1976771731829</v>
      </c>
      <c r="P71" s="3">
        <v>3209.7944771873695</v>
      </c>
      <c r="Q71" s="3">
        <v>3267.8851000447157</v>
      </c>
      <c r="R71" s="3">
        <v>3315.4983370734744</v>
      </c>
      <c r="S71" s="3">
        <v>3352.9252111851747</v>
      </c>
      <c r="T71" s="3">
        <v>3370.2793327204063</v>
      </c>
      <c r="U71" s="3">
        <v>3374.8186299744284</v>
      </c>
      <c r="V71" s="3">
        <v>3352.4616893445632</v>
      </c>
      <c r="W71" s="3">
        <v>3330.1599439585475</v>
      </c>
      <c r="X71" s="3">
        <v>3288.9659439657894</v>
      </c>
      <c r="Y71" s="3">
        <v>3226.5317914188545</v>
      </c>
      <c r="Z71" s="3">
        <v>3154.105385811346</v>
      </c>
      <c r="AA71" s="3">
        <v>3061.4837253858873</v>
      </c>
      <c r="AB71" s="3">
        <v>2948.1740565602145</v>
      </c>
      <c r="AC71" s="3">
        <v>2826.853828636753</v>
      </c>
      <c r="AD71" s="3">
        <v>2707.7494751211134</v>
      </c>
      <c r="AE71" s="3">
        <v>2566.6510964634167</v>
      </c>
      <c r="AF71" s="3">
        <v>2443.1254111113053</v>
      </c>
      <c r="AG71" s="3">
        <v>2319.6838342544111</v>
      </c>
      <c r="AH71" s="3">
        <v>2198.634558933948</v>
      </c>
      <c r="AI71" s="3">
        <v>2087.6329695303061</v>
      </c>
      <c r="AJ71" s="3">
        <v>1980.2301620408543</v>
      </c>
      <c r="AK71" s="3">
        <v>1876.4504610005231</v>
      </c>
      <c r="AL71" s="3">
        <v>1776.4321283196998</v>
      </c>
      <c r="AM71" s="3">
        <v>1680.8431098015176</v>
      </c>
      <c r="AN71" s="3">
        <v>1595.2553606057618</v>
      </c>
      <c r="AO71" s="3">
        <v>1512.1494723632081</v>
      </c>
      <c r="AP71" s="3">
        <v>1433.338297586572</v>
      </c>
      <c r="AQ71" s="3">
        <v>1357.8776287925734</v>
      </c>
      <c r="AR71" s="3">
        <v>1285.7243419140789</v>
      </c>
    </row>
    <row r="72" spans="1:44">
      <c r="A72" s="3" t="s">
        <v>77</v>
      </c>
      <c r="B72" s="4" t="s">
        <v>30</v>
      </c>
      <c r="C72" s="4" t="s">
        <v>33</v>
      </c>
      <c r="D72" s="3">
        <v>2622.8797383936808</v>
      </c>
      <c r="E72" s="3">
        <v>2590.1913675657333</v>
      </c>
      <c r="F72" s="3">
        <v>2286.9593854774462</v>
      </c>
      <c r="G72" s="3">
        <v>2448.2543364590433</v>
      </c>
      <c r="H72" s="3">
        <v>2522.2712940577526</v>
      </c>
      <c r="I72" s="3">
        <v>2612.4595927892224</v>
      </c>
      <c r="J72" s="3">
        <v>3150.7850423843615</v>
      </c>
      <c r="K72" s="3">
        <v>3286.8079056000001</v>
      </c>
      <c r="L72" s="3">
        <v>3403.2294173177311</v>
      </c>
      <c r="M72" s="3">
        <v>3538.4112708240855</v>
      </c>
      <c r="N72" s="3">
        <v>3634.9387489577275</v>
      </c>
      <c r="O72" s="3">
        <v>3799.6611591960973</v>
      </c>
      <c r="P72" s="3">
        <v>3958.0149835101201</v>
      </c>
      <c r="Q72" s="3">
        <v>4109.0137698592862</v>
      </c>
      <c r="R72" s="3">
        <v>4254.507196007612</v>
      </c>
      <c r="S72" s="3">
        <v>4393.7478706112506</v>
      </c>
      <c r="T72" s="3">
        <v>4502.2659015051868</v>
      </c>
      <c r="U72" s="3">
        <v>4603.3131017632804</v>
      </c>
      <c r="V72" s="3">
        <v>4696.1357443553607</v>
      </c>
      <c r="W72" s="3">
        <v>4781.5444924721414</v>
      </c>
      <c r="X72" s="3">
        <v>4858.9414196082789</v>
      </c>
      <c r="Y72" s="3">
        <v>4948.8026603842673</v>
      </c>
      <c r="Z72" s="3">
        <v>5030.4998468998665</v>
      </c>
      <c r="AA72" s="3">
        <v>5103.8390448451337</v>
      </c>
      <c r="AB72" s="3">
        <v>5168.861767825033</v>
      </c>
      <c r="AC72" s="3">
        <v>5225.8889198297629</v>
      </c>
      <c r="AD72" s="3">
        <v>5298.0147098606476</v>
      </c>
      <c r="AE72" s="3">
        <v>5362.8734261551226</v>
      </c>
      <c r="AF72" s="3">
        <v>5421.6347504405367</v>
      </c>
      <c r="AG72" s="3">
        <v>5475.6718950842433</v>
      </c>
      <c r="AH72" s="3">
        <v>5526.4661151568644</v>
      </c>
      <c r="AI72" s="3">
        <v>5599.2495383830237</v>
      </c>
      <c r="AJ72" s="3">
        <v>5670.8238330262866</v>
      </c>
      <c r="AK72" s="3">
        <v>5742.4658750042936</v>
      </c>
      <c r="AL72" s="3">
        <v>5815.2260655714863</v>
      </c>
      <c r="AM72" s="3">
        <v>5889.8991554821569</v>
      </c>
      <c r="AN72" s="3">
        <v>5992.4400886170843</v>
      </c>
      <c r="AO72" s="3">
        <v>6097.0737487635988</v>
      </c>
      <c r="AP72" s="3">
        <v>6203.9878044286188</v>
      </c>
      <c r="AQ72" s="3">
        <v>6313.2019869634678</v>
      </c>
      <c r="AR72" s="3">
        <v>6424.6088750566969</v>
      </c>
    </row>
    <row r="73" spans="1:44">
      <c r="A73" s="3" t="s">
        <v>76</v>
      </c>
      <c r="B73" s="4" t="s">
        <v>30</v>
      </c>
      <c r="C73" s="4" t="s">
        <v>33</v>
      </c>
      <c r="D73" s="3">
        <v>1774.1749230645073</v>
      </c>
      <c r="E73" s="3">
        <v>1775.3249032566928</v>
      </c>
      <c r="F73" s="3">
        <v>1731.3892509623674</v>
      </c>
      <c r="G73" s="3">
        <v>1777.9662180873293</v>
      </c>
      <c r="H73" s="3">
        <v>1790.3066515766459</v>
      </c>
      <c r="I73" s="3">
        <v>1806.1101341728117</v>
      </c>
      <c r="J73" s="3">
        <v>1914.9954941664491</v>
      </c>
      <c r="K73" s="3">
        <v>1944.8827619198273</v>
      </c>
      <c r="L73" s="3">
        <v>1985.9988492083521</v>
      </c>
      <c r="M73" s="3">
        <v>2008.9166756146951</v>
      </c>
      <c r="N73" s="3">
        <v>2019.9114396631667</v>
      </c>
      <c r="O73" s="3">
        <v>2029.7470458624703</v>
      </c>
      <c r="P73" s="3">
        <v>2032.8833549337269</v>
      </c>
      <c r="Q73" s="3">
        <v>2028.0657902691182</v>
      </c>
      <c r="R73" s="3">
        <v>2019.0229180784208</v>
      </c>
      <c r="S73" s="3">
        <v>2005.3200692374194</v>
      </c>
      <c r="T73" s="3">
        <v>1988.8386126568766</v>
      </c>
      <c r="U73" s="3">
        <v>1967.754189825373</v>
      </c>
      <c r="V73" s="3">
        <v>1920.9728660015244</v>
      </c>
      <c r="W73" s="3">
        <v>1895.5640773196646</v>
      </c>
      <c r="X73" s="3">
        <v>1868.6766858914234</v>
      </c>
      <c r="Y73" s="3">
        <v>1832.948446688486</v>
      </c>
      <c r="Z73" s="3">
        <v>1810.7115957921487</v>
      </c>
      <c r="AA73" s="3">
        <v>1782.1278403998003</v>
      </c>
      <c r="AB73" s="3">
        <v>1739.1171926058123</v>
      </c>
      <c r="AC73" s="3">
        <v>1692.0279415430505</v>
      </c>
      <c r="AD73" s="3">
        <v>1655.4324601622502</v>
      </c>
      <c r="AE73" s="3">
        <v>1557.9434405676038</v>
      </c>
      <c r="AF73" s="3">
        <v>1515.0473609325054</v>
      </c>
      <c r="AG73" s="3">
        <v>1477.7461857411981</v>
      </c>
      <c r="AH73" s="3">
        <v>1439.7061932148208</v>
      </c>
      <c r="AI73" s="3">
        <v>1412.6177050996794</v>
      </c>
      <c r="AJ73" s="3">
        <v>1388.4218349943239</v>
      </c>
      <c r="AK73" s="3">
        <v>1361.8683662045059</v>
      </c>
      <c r="AL73" s="3">
        <v>1333.9888730831462</v>
      </c>
      <c r="AM73" s="3">
        <v>1305.1963031368396</v>
      </c>
      <c r="AN73" s="3">
        <v>1286.5514642041962</v>
      </c>
      <c r="AO73" s="3">
        <v>1256.3614640195774</v>
      </c>
      <c r="AP73" s="3">
        <v>1234.189836219497</v>
      </c>
      <c r="AQ73" s="3">
        <v>1210.8791689517402</v>
      </c>
      <c r="AR73" s="3">
        <v>1186.3868211360514</v>
      </c>
    </row>
    <row r="74" spans="1:44" s="1" customFormat="1">
      <c r="A74" s="5" t="s">
        <v>1</v>
      </c>
      <c r="B74" s="5" t="s">
        <v>72</v>
      </c>
      <c r="C74" s="5" t="s">
        <v>33</v>
      </c>
      <c r="D74" s="5">
        <v>10779.633420078851</v>
      </c>
      <c r="E74" s="5">
        <v>10665.406094753158</v>
      </c>
      <c r="F74" s="5">
        <v>10198.355037282283</v>
      </c>
      <c r="G74" s="5">
        <v>10500.344468834963</v>
      </c>
      <c r="H74" s="5">
        <v>10817.069918751491</v>
      </c>
      <c r="I74" s="5">
        <v>11157.525049569889</v>
      </c>
      <c r="J74" s="5">
        <v>12156.55770254549</v>
      </c>
      <c r="K74" s="5">
        <v>12484.3763983593</v>
      </c>
      <c r="L74" s="5">
        <v>12867.301397857893</v>
      </c>
      <c r="M74" s="5">
        <v>13176.914735601407</v>
      </c>
      <c r="N74" s="5">
        <v>13414.167680471535</v>
      </c>
      <c r="O74" s="5">
        <v>13679.905487326738</v>
      </c>
      <c r="P74" s="5">
        <v>13910.262204777764</v>
      </c>
      <c r="Q74" s="5">
        <v>14094.802378963561</v>
      </c>
      <c r="R74" s="5">
        <v>14252.197854672779</v>
      </c>
      <c r="S74" s="5">
        <v>14379.410384150669</v>
      </c>
      <c r="T74" s="5">
        <v>14446.070796127085</v>
      </c>
      <c r="U74" s="5">
        <v>14479.257030933542</v>
      </c>
      <c r="V74" s="5">
        <v>14358.38605979446</v>
      </c>
      <c r="W74" s="5">
        <v>14345.820571317285</v>
      </c>
      <c r="X74" s="5">
        <v>14306.475775899024</v>
      </c>
      <c r="Y74" s="5">
        <v>14179.683133792256</v>
      </c>
      <c r="Z74" s="5">
        <v>14113.615942874178</v>
      </c>
      <c r="AA74" s="5">
        <v>13999.851267371461</v>
      </c>
      <c r="AB74" s="5">
        <v>13805.963460466672</v>
      </c>
      <c r="AC74" s="5">
        <v>13582.86725246214</v>
      </c>
      <c r="AD74" s="5">
        <v>13405.679762586711</v>
      </c>
      <c r="AE74" s="5">
        <v>12983.544858273362</v>
      </c>
      <c r="AF74" s="5">
        <v>12777.283317126925</v>
      </c>
      <c r="AG74" s="5">
        <v>12588.634582049075</v>
      </c>
      <c r="AH74" s="5">
        <v>12400.311535936373</v>
      </c>
      <c r="AI74" s="5">
        <v>12275.071614276398</v>
      </c>
      <c r="AJ74" s="5">
        <v>12165.760026282273</v>
      </c>
      <c r="AK74" s="5">
        <v>12054.53498360937</v>
      </c>
      <c r="AL74" s="5">
        <v>11946.055519310967</v>
      </c>
      <c r="AM74" s="5">
        <v>11842.353084567951</v>
      </c>
      <c r="AN74" s="5">
        <v>11804.1651289073</v>
      </c>
      <c r="AO74" s="5">
        <v>11730.927600010207</v>
      </c>
      <c r="AP74" s="5">
        <v>11694.174628467003</v>
      </c>
      <c r="AQ74" s="5">
        <v>11660.239560767057</v>
      </c>
      <c r="AR74" s="5">
        <v>11628.08760952774</v>
      </c>
    </row>
    <row r="76" spans="1:44" s="12" customFormat="1">
      <c r="A76" s="13" t="s">
        <v>90</v>
      </c>
    </row>
    <row r="77" spans="1:44">
      <c r="A77" t="s">
        <v>3</v>
      </c>
      <c r="B77" s="4" t="s">
        <v>28</v>
      </c>
      <c r="C77" s="4" t="s">
        <v>33</v>
      </c>
      <c r="D77" s="3">
        <v>308.2903496689305</v>
      </c>
      <c r="E77" s="3">
        <v>311.20804789044644</v>
      </c>
      <c r="F77" s="3">
        <v>325.90434523804282</v>
      </c>
      <c r="G77" s="3">
        <v>323.428164448904</v>
      </c>
      <c r="H77" s="3">
        <v>327.97976773380134</v>
      </c>
      <c r="I77" s="3">
        <v>326.70338654909801</v>
      </c>
      <c r="J77" s="3">
        <v>326.43713514034732</v>
      </c>
      <c r="K77" s="3">
        <v>336.58978040524983</v>
      </c>
      <c r="L77" s="3">
        <v>350.94392986447826</v>
      </c>
      <c r="M77" s="3">
        <v>358.67229305977963</v>
      </c>
      <c r="N77" s="3">
        <v>365.62999951021357</v>
      </c>
      <c r="O77" s="3">
        <v>367.66447405180298</v>
      </c>
      <c r="P77" s="3">
        <v>368.24037042065765</v>
      </c>
      <c r="Q77" s="3">
        <v>366.66491261914018</v>
      </c>
      <c r="R77" s="3">
        <v>364.50643840673132</v>
      </c>
      <c r="S77" s="3">
        <v>361.49739503150795</v>
      </c>
      <c r="T77" s="3">
        <v>358.79347256976644</v>
      </c>
      <c r="U77" s="3">
        <v>355.22554349811656</v>
      </c>
      <c r="V77" s="3">
        <v>340.19436578791783</v>
      </c>
      <c r="W77" s="3">
        <v>337.12825857225425</v>
      </c>
      <c r="X77" s="3">
        <v>334.46961559896062</v>
      </c>
      <c r="Y77" s="3">
        <v>322.21020271327882</v>
      </c>
      <c r="Z77" s="3">
        <v>318.29568553628167</v>
      </c>
      <c r="AA77" s="3">
        <v>313.17256463620339</v>
      </c>
      <c r="AB77" s="3">
        <v>304.32435167151033</v>
      </c>
      <c r="AC77" s="3">
        <v>294.47352355087583</v>
      </c>
      <c r="AD77" s="3">
        <v>286.54493054701265</v>
      </c>
      <c r="AE77" s="3">
        <v>266.56744469547573</v>
      </c>
      <c r="AF77" s="3">
        <v>258.57817784474014</v>
      </c>
      <c r="AG77" s="3">
        <v>252.06543123433772</v>
      </c>
      <c r="AH77" s="3">
        <v>245.87645834244833</v>
      </c>
      <c r="AI77" s="3">
        <v>241.79187964146058</v>
      </c>
      <c r="AJ77" s="3">
        <v>238.68663043976289</v>
      </c>
      <c r="AK77" s="3">
        <v>235.09587276574891</v>
      </c>
      <c r="AL77" s="3">
        <v>231.35359212997685</v>
      </c>
      <c r="AM77" s="3">
        <v>227.45290992571933</v>
      </c>
      <c r="AN77" s="3">
        <v>225.34323907491967</v>
      </c>
      <c r="AO77" s="3">
        <v>220.25130465886554</v>
      </c>
      <c r="AP77" s="3">
        <v>217.26372203996618</v>
      </c>
      <c r="AQ77" s="3">
        <v>214.00483779528503</v>
      </c>
      <c r="AR77" s="3">
        <v>210.36306881904059</v>
      </c>
    </row>
    <row r="78" spans="1:44">
      <c r="A78" t="s">
        <v>4</v>
      </c>
      <c r="B78" s="4" t="s">
        <v>28</v>
      </c>
      <c r="C78" s="4" t="s">
        <v>33</v>
      </c>
      <c r="D78" s="3">
        <v>624.72261690732557</v>
      </c>
      <c r="E78" s="3">
        <v>633.18156255676854</v>
      </c>
      <c r="F78" s="3">
        <v>656.23074343625126</v>
      </c>
      <c r="G78" s="3">
        <v>651.98489774845302</v>
      </c>
      <c r="H78" s="3">
        <v>657.23445469603212</v>
      </c>
      <c r="I78" s="3">
        <v>655.57664603336445</v>
      </c>
      <c r="J78" s="3">
        <v>651.88385665697206</v>
      </c>
      <c r="K78" s="3">
        <v>672.01825838423611</v>
      </c>
      <c r="L78" s="3">
        <v>695.38637407576664</v>
      </c>
      <c r="M78" s="3">
        <v>709.6673939561947</v>
      </c>
      <c r="N78" s="3">
        <v>721.69446205052009</v>
      </c>
      <c r="O78" s="3">
        <v>724.97541252789711</v>
      </c>
      <c r="P78" s="3">
        <v>725.76615015302286</v>
      </c>
      <c r="Q78" s="3">
        <v>723.20151989080614</v>
      </c>
      <c r="R78" s="3">
        <v>719.44292838720617</v>
      </c>
      <c r="S78" s="3">
        <v>714.09388599111321</v>
      </c>
      <c r="T78" s="3">
        <v>709.16626835367106</v>
      </c>
      <c r="U78" s="3">
        <v>702.65366789351833</v>
      </c>
      <c r="V78" s="3">
        <v>679.14734521073592</v>
      </c>
      <c r="W78" s="3">
        <v>672.84791835541205</v>
      </c>
      <c r="X78" s="3">
        <v>666.89849743164723</v>
      </c>
      <c r="Y78" s="3">
        <v>648.85336634399391</v>
      </c>
      <c r="Z78" s="3">
        <v>642.47728275523798</v>
      </c>
      <c r="AA78" s="3">
        <v>633.98273452765022</v>
      </c>
      <c r="AB78" s="3">
        <v>620.40692913669682</v>
      </c>
      <c r="AC78" s="3">
        <v>605.02034197610647</v>
      </c>
      <c r="AD78" s="3">
        <v>593.7843109764475</v>
      </c>
      <c r="AE78" s="3">
        <v>568.4129692630446</v>
      </c>
      <c r="AF78" s="3">
        <v>556.99470050229422</v>
      </c>
      <c r="AG78" s="3">
        <v>546.51610999303068</v>
      </c>
      <c r="AH78" s="3">
        <v>536.21744732200341</v>
      </c>
      <c r="AI78" s="3">
        <v>530.42556567224585</v>
      </c>
      <c r="AJ78" s="3">
        <v>525.10632651173989</v>
      </c>
      <c r="AK78" s="3">
        <v>519.08224878173382</v>
      </c>
      <c r="AL78" s="3">
        <v>512.69770642669334</v>
      </c>
      <c r="AM78" s="3">
        <v>505.83235702175114</v>
      </c>
      <c r="AN78" s="3">
        <v>503.02252564619528</v>
      </c>
      <c r="AO78" s="3">
        <v>496.85948268458128</v>
      </c>
      <c r="AP78" s="3">
        <v>491.99405288554465</v>
      </c>
      <c r="AQ78" s="3">
        <v>486.40203511242521</v>
      </c>
      <c r="AR78" s="3">
        <v>479.94631593133408</v>
      </c>
    </row>
    <row r="79" spans="1:44">
      <c r="A79" t="s">
        <v>29</v>
      </c>
      <c r="B79" s="4" t="s">
        <v>28</v>
      </c>
      <c r="C79" s="4" t="s">
        <v>33</v>
      </c>
      <c r="D79" s="3">
        <v>1902.3995201748617</v>
      </c>
      <c r="E79" s="3">
        <v>1818.82302809008</v>
      </c>
      <c r="F79" s="3">
        <v>1705.1628575442967</v>
      </c>
      <c r="G79" s="3">
        <v>1751.9194633886827</v>
      </c>
      <c r="H79" s="3">
        <v>1941.5282336089006</v>
      </c>
      <c r="I79" s="3">
        <v>2161.9779718504151</v>
      </c>
      <c r="J79" s="3">
        <v>2405.1427335785634</v>
      </c>
      <c r="K79" s="3">
        <v>2503.7040846949321</v>
      </c>
      <c r="L79" s="3">
        <v>2621.3022850893449</v>
      </c>
      <c r="M79" s="3">
        <v>2723.4539843692969</v>
      </c>
      <c r="N79" s="3">
        <v>2820.4362805628934</v>
      </c>
      <c r="O79" s="3">
        <v>2895.2256340498097</v>
      </c>
      <c r="P79" s="3">
        <v>2963.6142030110454</v>
      </c>
      <c r="Q79" s="3">
        <v>3023.5522370567846</v>
      </c>
      <c r="R79" s="3">
        <v>3073.3728925731102</v>
      </c>
      <c r="S79" s="3">
        <v>3113.5936772149262</v>
      </c>
      <c r="T79" s="3">
        <v>3134.4595161629072</v>
      </c>
      <c r="U79" s="3">
        <v>3143.0430885373648</v>
      </c>
      <c r="V79" s="3">
        <v>3136.3329996613561</v>
      </c>
      <c r="W79" s="3">
        <v>3117.0767614552278</v>
      </c>
      <c r="X79" s="3">
        <v>3078.2838852173154</v>
      </c>
      <c r="Y79" s="3">
        <v>3029.3272888898637</v>
      </c>
      <c r="Z79" s="3">
        <v>2961.5396358603321</v>
      </c>
      <c r="AA79" s="3">
        <v>2874.2538351036419</v>
      </c>
      <c r="AB79" s="3">
        <v>2767.8343597692865</v>
      </c>
      <c r="AC79" s="3">
        <v>2654.1111777642027</v>
      </c>
      <c r="AD79" s="3">
        <v>2541.8560746940439</v>
      </c>
      <c r="AE79" s="3">
        <v>2422.5297739838829</v>
      </c>
      <c r="AF79" s="3">
        <v>2304.3061504494817</v>
      </c>
      <c r="AG79" s="3">
        <v>2185.939677261963</v>
      </c>
      <c r="AH79" s="3">
        <v>2069.4355682658179</v>
      </c>
      <c r="AI79" s="3">
        <v>1961.921821495966</v>
      </c>
      <c r="AJ79" s="3">
        <v>1857.6437002692251</v>
      </c>
      <c r="AK79" s="3">
        <v>1756.9557958300361</v>
      </c>
      <c r="AL79" s="3">
        <v>1660.0244030666859</v>
      </c>
      <c r="AM79" s="3">
        <v>1567.3992484403129</v>
      </c>
      <c r="AN79" s="3">
        <v>1484.0826573319318</v>
      </c>
      <c r="AO79" s="3">
        <v>1403.9289233771012</v>
      </c>
      <c r="AP79" s="3">
        <v>1327.7388747550783</v>
      </c>
      <c r="AQ79" s="3">
        <v>1254.8981130274703</v>
      </c>
      <c r="AR79" s="3">
        <v>1185.4889480324064</v>
      </c>
    </row>
    <row r="80" spans="1:44">
      <c r="A80" t="s">
        <v>5</v>
      </c>
      <c r="B80" s="4" t="s">
        <v>28</v>
      </c>
      <c r="C80" s="4" t="s">
        <v>33</v>
      </c>
      <c r="D80" s="3">
        <v>1331.7226212642529</v>
      </c>
      <c r="E80" s="3">
        <v>1284.7921700171078</v>
      </c>
      <c r="F80" s="3">
        <v>1147.4405052581335</v>
      </c>
      <c r="G80" s="3">
        <v>1178.8873151784896</v>
      </c>
      <c r="H80" s="3">
        <v>1179.2311678120918</v>
      </c>
      <c r="I80" s="3">
        <v>1187.0425469201464</v>
      </c>
      <c r="J80" s="3">
        <v>1300.6170051283707</v>
      </c>
      <c r="K80" s="3">
        <v>1280.9765647743329</v>
      </c>
      <c r="L80" s="3">
        <v>1265.5959074607235</v>
      </c>
      <c r="M80" s="3">
        <v>1251.1511553661594</v>
      </c>
      <c r="N80" s="3">
        <v>1229.6377923459154</v>
      </c>
      <c r="O80" s="3">
        <v>1232.2921029295339</v>
      </c>
      <c r="P80" s="3">
        <v>1232.1072146603929</v>
      </c>
      <c r="Q80" s="3">
        <v>1228.304566616933</v>
      </c>
      <c r="R80" s="3">
        <v>1222.9894154501126</v>
      </c>
      <c r="S80" s="3">
        <v>1215.9323664768303</v>
      </c>
      <c r="T80" s="3">
        <v>1207.8811553171902</v>
      </c>
      <c r="U80" s="3">
        <v>1197.9647763541436</v>
      </c>
      <c r="V80" s="3">
        <v>1175.7108898843385</v>
      </c>
      <c r="W80" s="3">
        <v>1164.2638025951519</v>
      </c>
      <c r="X80" s="3">
        <v>1151.9568641622227</v>
      </c>
      <c r="Y80" s="3">
        <v>1128.6026142987723</v>
      </c>
      <c r="Z80" s="3">
        <v>1113.3884710090585</v>
      </c>
      <c r="AA80" s="3">
        <v>1095.6951668846141</v>
      </c>
      <c r="AB80" s="3">
        <v>1072.9317540698512</v>
      </c>
      <c r="AC80" s="3">
        <v>1048.7740970309471</v>
      </c>
      <c r="AD80" s="3">
        <v>1025.7462117821779</v>
      </c>
      <c r="AE80" s="3">
        <v>985.19134148263947</v>
      </c>
      <c r="AF80" s="3">
        <v>961.00766626020209</v>
      </c>
      <c r="AG80" s="3">
        <v>939.50322400939626</v>
      </c>
      <c r="AH80" s="3">
        <v>918.45502580562629</v>
      </c>
      <c r="AI80" s="3">
        <v>899.71997312273629</v>
      </c>
      <c r="AJ80" s="3">
        <v>883.16136550356873</v>
      </c>
      <c r="AK80" s="3">
        <v>866.62950993713184</v>
      </c>
      <c r="AL80" s="3">
        <v>850.58930328535007</v>
      </c>
      <c r="AM80" s="3">
        <v>835.28927670394978</v>
      </c>
      <c r="AN80" s="3">
        <v>822.22715398560194</v>
      </c>
      <c r="AO80" s="3">
        <v>806.38045556672387</v>
      </c>
      <c r="AP80" s="3">
        <v>794.21432767747069</v>
      </c>
      <c r="AQ80" s="3">
        <v>782.58995733160179</v>
      </c>
      <c r="AR80" s="3">
        <v>771.3390888629948</v>
      </c>
    </row>
    <row r="81" spans="1:44">
      <c r="A81" t="s">
        <v>6</v>
      </c>
      <c r="B81" s="4" t="s">
        <v>28</v>
      </c>
      <c r="C81" s="4" t="s">
        <v>33</v>
      </c>
      <c r="D81" s="3">
        <v>85.583840737439587</v>
      </c>
      <c r="E81" s="3">
        <v>90.611480728186081</v>
      </c>
      <c r="F81" s="3">
        <v>93.380279326516373</v>
      </c>
      <c r="G81" s="3">
        <v>100.63709225347898</v>
      </c>
      <c r="H81" s="3">
        <v>95.301814003393361</v>
      </c>
      <c r="I81" s="3">
        <v>106.91675625435209</v>
      </c>
      <c r="J81" s="3">
        <v>109.31895914854229</v>
      </c>
      <c r="K81" s="3">
        <v>112.79871141355162</v>
      </c>
      <c r="L81" s="3">
        <v>116.26153931463523</v>
      </c>
      <c r="M81" s="3">
        <v>118.13005510616887</v>
      </c>
      <c r="N81" s="3">
        <v>119.74158835715346</v>
      </c>
      <c r="O81" s="3">
        <v>120.11776121697075</v>
      </c>
      <c r="P81" s="3">
        <v>120.04662166339705</v>
      </c>
      <c r="Q81" s="3">
        <v>119.31184166424265</v>
      </c>
      <c r="R81" s="3">
        <v>118.37008454946989</v>
      </c>
      <c r="S81" s="3">
        <v>117.16791929706515</v>
      </c>
      <c r="T81" s="3">
        <v>115.65253246889915</v>
      </c>
      <c r="U81" s="3">
        <v>113.89750416734796</v>
      </c>
      <c r="V81" s="3">
        <v>109.08654227724088</v>
      </c>
      <c r="W81" s="3">
        <v>107.40413381626492</v>
      </c>
      <c r="X81" s="3">
        <v>105.93161114193458</v>
      </c>
      <c r="Y81" s="3">
        <v>102.10265103561909</v>
      </c>
      <c r="Z81" s="3">
        <v>100.41873995759653</v>
      </c>
      <c r="AA81" s="3">
        <v>98.402561175060953</v>
      </c>
      <c r="AB81" s="3">
        <v>95.84617547136753</v>
      </c>
      <c r="AC81" s="3">
        <v>93.027270966923368</v>
      </c>
      <c r="AD81" s="3">
        <v>90.75523976026804</v>
      </c>
      <c r="AE81" s="3">
        <v>86.706874954595861</v>
      </c>
      <c r="AF81" s="3">
        <v>84.786303413111369</v>
      </c>
      <c r="AG81" s="3">
        <v>82.874419372399387</v>
      </c>
      <c r="AH81" s="3">
        <v>81.030604952729306</v>
      </c>
      <c r="AI81" s="3">
        <v>79.788216215548829</v>
      </c>
      <c r="AJ81" s="3">
        <v>78.569303285402015</v>
      </c>
      <c r="AK81" s="3">
        <v>77.26721706371751</v>
      </c>
      <c r="AL81" s="3">
        <v>75.893425711689787</v>
      </c>
      <c r="AM81" s="3">
        <v>74.49243658077792</v>
      </c>
      <c r="AN81" s="3">
        <v>73.588079828329825</v>
      </c>
      <c r="AO81" s="3">
        <v>72.403481073731086</v>
      </c>
      <c r="AP81" s="3">
        <v>71.270487318964598</v>
      </c>
      <c r="AQ81" s="3">
        <v>70.081392359293147</v>
      </c>
      <c r="AR81" s="3">
        <v>68.813375684743875</v>
      </c>
    </row>
    <row r="82" spans="1:44">
      <c r="A82" t="s">
        <v>7</v>
      </c>
      <c r="B82" s="4" t="s">
        <v>28</v>
      </c>
      <c r="C82" s="4" t="s">
        <v>33</v>
      </c>
      <c r="D82" s="3">
        <v>85.848662952233553</v>
      </c>
      <c r="E82" s="3">
        <v>88.075440267784728</v>
      </c>
      <c r="F82" s="3">
        <v>91.566590929598036</v>
      </c>
      <c r="G82" s="3">
        <v>92.556269500471686</v>
      </c>
      <c r="H82" s="3">
        <v>93.095985444751761</v>
      </c>
      <c r="I82" s="3">
        <v>94.556571279579387</v>
      </c>
      <c r="J82" s="3">
        <v>94.054983698386678</v>
      </c>
      <c r="K82" s="3">
        <v>95.605855225690846</v>
      </c>
      <c r="L82" s="3">
        <v>98.489510364972119</v>
      </c>
      <c r="M82" s="3">
        <v>99.764662068472859</v>
      </c>
      <c r="N82" s="3">
        <v>100.79535034371497</v>
      </c>
      <c r="O82" s="3">
        <v>100.77675293037004</v>
      </c>
      <c r="P82" s="3">
        <v>100.36620031412558</v>
      </c>
      <c r="Q82" s="3">
        <v>99.391040169100947</v>
      </c>
      <c r="R82" s="3">
        <v>98.23767213114867</v>
      </c>
      <c r="S82" s="3">
        <v>96.862883948250143</v>
      </c>
      <c r="T82" s="3">
        <v>95.038934647800843</v>
      </c>
      <c r="U82" s="3">
        <v>93.033235039462397</v>
      </c>
      <c r="V82" s="3">
        <v>88.27687364521104</v>
      </c>
      <c r="W82" s="3">
        <v>86.415551856442164</v>
      </c>
      <c r="X82" s="3">
        <v>84.875158266154074</v>
      </c>
      <c r="Y82" s="3">
        <v>81.11192263640325</v>
      </c>
      <c r="Z82" s="3">
        <v>79.327219690921154</v>
      </c>
      <c r="AA82" s="3">
        <v>77.265636605769885</v>
      </c>
      <c r="AB82" s="3">
        <v>74.60526215874367</v>
      </c>
      <c r="AC82" s="3">
        <v>71.733727330969231</v>
      </c>
      <c r="AD82" s="3">
        <v>69.302065539717077</v>
      </c>
      <c r="AE82" s="3">
        <v>64.238261123600182</v>
      </c>
      <c r="AF82" s="3">
        <v>62.22732576706143</v>
      </c>
      <c r="AG82" s="3">
        <v>60.393192178038667</v>
      </c>
      <c r="AH82" s="3">
        <v>58.646390929778228</v>
      </c>
      <c r="AI82" s="3">
        <v>57.31819274660171</v>
      </c>
      <c r="AJ82" s="3">
        <v>56.124907929243541</v>
      </c>
      <c r="AK82" s="3">
        <v>54.876451871858038</v>
      </c>
      <c r="AL82" s="3">
        <v>53.593409064732491</v>
      </c>
      <c r="AM82" s="3">
        <v>52.311637301911446</v>
      </c>
      <c r="AN82" s="3">
        <v>51.351044535096989</v>
      </c>
      <c r="AO82" s="3">
        <v>50.032240699607485</v>
      </c>
      <c r="AP82" s="3">
        <v>48.936538464132454</v>
      </c>
      <c r="AQ82" s="3">
        <v>47.817236731961884</v>
      </c>
      <c r="AR82" s="3">
        <v>46.650223489563778</v>
      </c>
    </row>
    <row r="83" spans="1:44">
      <c r="A83" t="s">
        <v>8</v>
      </c>
      <c r="B83" s="4" t="s">
        <v>28</v>
      </c>
      <c r="C83" s="4" t="s">
        <v>33</v>
      </c>
      <c r="D83" s="3">
        <v>83.207435918541933</v>
      </c>
      <c r="E83" s="3">
        <v>84.656873388231517</v>
      </c>
      <c r="F83" s="3">
        <v>89.28818426072263</v>
      </c>
      <c r="G83" s="3">
        <v>89.186599639513346</v>
      </c>
      <c r="H83" s="3">
        <v>90.980285999252786</v>
      </c>
      <c r="I83" s="3">
        <v>91.12178439809081</v>
      </c>
      <c r="J83" s="3">
        <v>89.560672630133269</v>
      </c>
      <c r="K83" s="3">
        <v>91.000724774703343</v>
      </c>
      <c r="L83" s="3">
        <v>93.640568613836564</v>
      </c>
      <c r="M83" s="3">
        <v>94.572734892929475</v>
      </c>
      <c r="N83" s="3">
        <v>95.374569662473604</v>
      </c>
      <c r="O83" s="3">
        <v>95.376216852480212</v>
      </c>
      <c r="P83" s="3">
        <v>95.038739524806815</v>
      </c>
      <c r="Q83" s="3">
        <v>94.185152825878191</v>
      </c>
      <c r="R83" s="3">
        <v>93.219713447629829</v>
      </c>
      <c r="S83" s="3">
        <v>92.072063669262818</v>
      </c>
      <c r="T83" s="3">
        <v>90.254612680454713</v>
      </c>
      <c r="U83" s="3">
        <v>88.32263029260136</v>
      </c>
      <c r="V83" s="3">
        <v>83.665618865239196</v>
      </c>
      <c r="W83" s="3">
        <v>82.063223639041794</v>
      </c>
      <c r="X83" s="3">
        <v>80.630708881832206</v>
      </c>
      <c r="Y83" s="3">
        <v>76.989365793657825</v>
      </c>
      <c r="Z83" s="3">
        <v>75.431837221820984</v>
      </c>
      <c r="AA83" s="3">
        <v>73.653668603490729</v>
      </c>
      <c r="AB83" s="3">
        <v>71.066028912367727</v>
      </c>
      <c r="AC83" s="3">
        <v>68.311116457891814</v>
      </c>
      <c r="AD83" s="3">
        <v>65.849553178192878</v>
      </c>
      <c r="AE83" s="3">
        <v>60.728261038786719</v>
      </c>
      <c r="AF83" s="3">
        <v>58.435136628834428</v>
      </c>
      <c r="AG83" s="3">
        <v>56.537905233237687</v>
      </c>
      <c r="AH83" s="3">
        <v>54.765656201150456</v>
      </c>
      <c r="AI83" s="3">
        <v>53.332132912084305</v>
      </c>
      <c r="AJ83" s="3">
        <v>52.174726445797454</v>
      </c>
      <c r="AK83" s="3">
        <v>50.962876090655648</v>
      </c>
      <c r="AL83" s="3">
        <v>49.764815296121704</v>
      </c>
      <c r="AM83" s="3">
        <v>48.574470180274865</v>
      </c>
      <c r="AN83" s="3">
        <v>47.629600614295228</v>
      </c>
      <c r="AO83" s="3">
        <v>46.112775765349618</v>
      </c>
      <c r="AP83" s="3">
        <v>45.089381877097303</v>
      </c>
      <c r="AQ83" s="3">
        <v>44.052874687789597</v>
      </c>
      <c r="AR83" s="3">
        <v>42.976730446070988</v>
      </c>
    </row>
    <row r="84" spans="1:44">
      <c r="A84" t="s">
        <v>22</v>
      </c>
      <c r="B84" s="4" t="s">
        <v>28</v>
      </c>
      <c r="C84" s="4" t="s">
        <v>33</v>
      </c>
      <c r="D84" s="3">
        <v>8.2346311458233199</v>
      </c>
      <c r="E84" s="3">
        <v>8.4611011086946313</v>
      </c>
      <c r="F84" s="3">
        <v>8.7433311578774617</v>
      </c>
      <c r="G84" s="3">
        <v>8.776425325735838</v>
      </c>
      <c r="H84" s="3">
        <v>8.8086998552136784</v>
      </c>
      <c r="I84" s="3">
        <v>8.9461106610390502</v>
      </c>
      <c r="J84" s="3">
        <v>9.1678280457020662</v>
      </c>
      <c r="K84" s="3">
        <v>9.437441404600218</v>
      </c>
      <c r="L84" s="3">
        <v>9.8098253305788443</v>
      </c>
      <c r="M84" s="3">
        <v>9.9890703092132824</v>
      </c>
      <c r="N84" s="3">
        <v>10.133484278643238</v>
      </c>
      <c r="O84" s="3">
        <v>10.145610154092097</v>
      </c>
      <c r="P84" s="3">
        <v>10.111302566981223</v>
      </c>
      <c r="Q84" s="3">
        <v>10.011203860825084</v>
      </c>
      <c r="R84" s="3">
        <v>9.889418607420339</v>
      </c>
      <c r="S84" s="3">
        <v>9.741341492903647</v>
      </c>
      <c r="T84" s="3">
        <v>9.5971713779315557</v>
      </c>
      <c r="U84" s="3">
        <v>9.4254753113080465</v>
      </c>
      <c r="V84" s="3">
        <v>8.9399252161443297</v>
      </c>
      <c r="W84" s="3">
        <v>8.7706452316794632</v>
      </c>
      <c r="X84" s="3">
        <v>8.6455764605427952</v>
      </c>
      <c r="Y84" s="3">
        <v>8.2495167490562746</v>
      </c>
      <c r="Z84" s="3">
        <v>8.076226254738252</v>
      </c>
      <c r="AA84" s="3">
        <v>7.8631263565656884</v>
      </c>
      <c r="AB84" s="3">
        <v>7.5630894194607006</v>
      </c>
      <c r="AC84" s="3">
        <v>7.2358993334559543</v>
      </c>
      <c r="AD84" s="3">
        <v>6.9686397913043594</v>
      </c>
      <c r="AE84" s="3">
        <v>6.4317998387654614</v>
      </c>
      <c r="AF84" s="3">
        <v>6.2110966843472157</v>
      </c>
      <c r="AG84" s="3">
        <v>6.0232226592762022</v>
      </c>
      <c r="AH84" s="3">
        <v>5.8447276145147748</v>
      </c>
      <c r="AI84" s="3">
        <v>5.7185092547233518</v>
      </c>
      <c r="AJ84" s="3">
        <v>5.6157787059029776</v>
      </c>
      <c r="AK84" s="3">
        <v>5.4990887789357483</v>
      </c>
      <c r="AL84" s="3">
        <v>5.3747306746587764</v>
      </c>
      <c r="AM84" s="3">
        <v>5.2485358912648081</v>
      </c>
      <c r="AN84" s="3">
        <v>5.162671064381434</v>
      </c>
      <c r="AO84" s="3">
        <v>5.0096565657646934</v>
      </c>
      <c r="AP84" s="3">
        <v>4.9048895121793423</v>
      </c>
      <c r="AQ84" s="3">
        <v>4.7960315563407674</v>
      </c>
      <c r="AR84" s="3">
        <v>4.680330490879836</v>
      </c>
    </row>
    <row r="85" spans="1:44">
      <c r="A85" t="s">
        <v>9</v>
      </c>
      <c r="B85" s="4" t="s">
        <v>28</v>
      </c>
      <c r="C85" s="4" t="s">
        <v>33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</row>
    <row r="86" spans="1:44">
      <c r="A86" t="s">
        <v>10</v>
      </c>
      <c r="B86" s="4" t="s">
        <v>28</v>
      </c>
      <c r="C86" s="4" t="s">
        <v>33</v>
      </c>
      <c r="D86" s="3">
        <v>105.07486959494295</v>
      </c>
      <c r="E86" s="3">
        <v>105.85800661164546</v>
      </c>
      <c r="F86" s="3">
        <v>110.91744050816604</v>
      </c>
      <c r="G86" s="3">
        <v>114.62646700003626</v>
      </c>
      <c r="H86" s="3">
        <v>117.54351312716695</v>
      </c>
      <c r="I86" s="3">
        <v>116.9048839326958</v>
      </c>
      <c r="J86" s="3">
        <v>115.43986984709031</v>
      </c>
      <c r="K86" s="3">
        <v>115.10880430197894</v>
      </c>
      <c r="L86" s="3">
        <v>119.00051104512801</v>
      </c>
      <c r="M86" s="3">
        <v>120.65802379332007</v>
      </c>
      <c r="N86" s="3">
        <v>122.04843103635271</v>
      </c>
      <c r="O86" s="3">
        <v>122.40319115330649</v>
      </c>
      <c r="P86" s="3">
        <v>122.35141333781344</v>
      </c>
      <c r="Q86" s="3">
        <v>121.76263447213184</v>
      </c>
      <c r="R86" s="3">
        <v>120.99447616500444</v>
      </c>
      <c r="S86" s="3">
        <v>119.98507237050327</v>
      </c>
      <c r="T86" s="3">
        <v>118.33982639183628</v>
      </c>
      <c r="U86" s="3">
        <v>116.5051661911412</v>
      </c>
      <c r="V86" s="3">
        <v>112.12993734739155</v>
      </c>
      <c r="W86" s="3">
        <v>110.45869757829301</v>
      </c>
      <c r="X86" s="3">
        <v>108.80476319911192</v>
      </c>
      <c r="Y86" s="3">
        <v>105.36060957585417</v>
      </c>
      <c r="Z86" s="3">
        <v>103.7800135021489</v>
      </c>
      <c r="AA86" s="3">
        <v>101.80250603400977</v>
      </c>
      <c r="AB86" s="3">
        <v>98.455785320122388</v>
      </c>
      <c r="AC86" s="3">
        <v>94.914860027328459</v>
      </c>
      <c r="AD86" s="3">
        <v>91.826834623112106</v>
      </c>
      <c r="AE86" s="3">
        <v>82.49929070440426</v>
      </c>
      <c r="AF86" s="3">
        <v>79.078456557783667</v>
      </c>
      <c r="AG86" s="3">
        <v>76.529185982366187</v>
      </c>
      <c r="AH86" s="3">
        <v>74.060067680301486</v>
      </c>
      <c r="AI86" s="3">
        <v>72.133304446940571</v>
      </c>
      <c r="AJ86" s="3">
        <v>70.74072637602255</v>
      </c>
      <c r="AK86" s="3">
        <v>69.235574601433839</v>
      </c>
      <c r="AL86" s="3">
        <v>67.691890265116342</v>
      </c>
      <c r="AM86" s="3">
        <v>66.13198453385084</v>
      </c>
      <c r="AN86" s="3">
        <v>64.969815572956719</v>
      </c>
      <c r="AO86" s="3">
        <v>62.592282571500711</v>
      </c>
      <c r="AP86" s="3">
        <v>61.294377851604303</v>
      </c>
      <c r="AQ86" s="3">
        <v>59.962451622751772</v>
      </c>
      <c r="AR86" s="3">
        <v>58.57582183101988</v>
      </c>
    </row>
    <row r="87" spans="1:44">
      <c r="A87" t="s">
        <v>11</v>
      </c>
      <c r="B87" s="4" t="s">
        <v>28</v>
      </c>
      <c r="C87" s="4" t="s">
        <v>33</v>
      </c>
      <c r="D87" s="3">
        <v>186.75001570945585</v>
      </c>
      <c r="E87" s="3">
        <v>190.42194537839777</v>
      </c>
      <c r="F87" s="3">
        <v>198.03962363295364</v>
      </c>
      <c r="G87" s="3">
        <v>199.29352966256175</v>
      </c>
      <c r="H87" s="3">
        <v>202.3041081978615</v>
      </c>
      <c r="I87" s="3">
        <v>201.99973287980094</v>
      </c>
      <c r="J87" s="3">
        <v>202.57830771418338</v>
      </c>
      <c r="K87" s="3">
        <v>207.32484033953543</v>
      </c>
      <c r="L87" s="3">
        <v>214.11427727997639</v>
      </c>
      <c r="M87" s="3">
        <v>217.62054332862988</v>
      </c>
      <c r="N87" s="3">
        <v>220.6059596392418</v>
      </c>
      <c r="O87" s="3">
        <v>221.18277722594473</v>
      </c>
      <c r="P87" s="3">
        <v>221.023187784828</v>
      </c>
      <c r="Q87" s="3">
        <v>219.93707413796375</v>
      </c>
      <c r="R87" s="3">
        <v>218.43003037251094</v>
      </c>
      <c r="S87" s="3">
        <v>216.46414321440463</v>
      </c>
      <c r="T87" s="3">
        <v>213.97044586541682</v>
      </c>
      <c r="U87" s="3">
        <v>211.0619716310529</v>
      </c>
      <c r="V87" s="3">
        <v>203.71846786106678</v>
      </c>
      <c r="W87" s="3">
        <v>200.77931531782048</v>
      </c>
      <c r="X87" s="3">
        <v>198.07840072911091</v>
      </c>
      <c r="Y87" s="3">
        <v>192.53154374740149</v>
      </c>
      <c r="Z87" s="3">
        <v>189.94204114529327</v>
      </c>
      <c r="AA87" s="3">
        <v>186.72761303214844</v>
      </c>
      <c r="AB87" s="3">
        <v>181.71966176932108</v>
      </c>
      <c r="AC87" s="3">
        <v>176.26859473782952</v>
      </c>
      <c r="AD87" s="3">
        <v>171.93050142253168</v>
      </c>
      <c r="AE87" s="3">
        <v>162.39626131637175</v>
      </c>
      <c r="AF87" s="3">
        <v>157.88200716666063</v>
      </c>
      <c r="AG87" s="3">
        <v>154.24425305260081</v>
      </c>
      <c r="AH87" s="3">
        <v>150.65408034993101</v>
      </c>
      <c r="AI87" s="3">
        <v>148.17995435599232</v>
      </c>
      <c r="AJ87" s="3">
        <v>146.21310304210854</v>
      </c>
      <c r="AK87" s="3">
        <v>143.90706574931596</v>
      </c>
      <c r="AL87" s="3">
        <v>141.40114518798583</v>
      </c>
      <c r="AM87" s="3">
        <v>138.78168667550312</v>
      </c>
      <c r="AN87" s="3">
        <v>137.1395483439199</v>
      </c>
      <c r="AO87" s="3">
        <v>133.91293574122562</v>
      </c>
      <c r="AP87" s="3">
        <v>131.81401709599311</v>
      </c>
      <c r="AQ87" s="3">
        <v>129.56299837035391</v>
      </c>
      <c r="AR87" s="3">
        <v>127.12937558844982</v>
      </c>
    </row>
    <row r="88" spans="1:44">
      <c r="A88" t="s">
        <v>25</v>
      </c>
      <c r="B88" s="4" t="s">
        <v>28</v>
      </c>
      <c r="C88" s="4" t="s">
        <v>33</v>
      </c>
      <c r="D88" s="3">
        <v>874.01482862885359</v>
      </c>
      <c r="E88" s="3">
        <v>890.05168880255178</v>
      </c>
      <c r="F88" s="3">
        <v>920.90224775433876</v>
      </c>
      <c r="G88" s="3">
        <v>919.07287684629989</v>
      </c>
      <c r="H88" s="3">
        <v>929.33543308890773</v>
      </c>
      <c r="I88" s="3">
        <v>927.92002195154737</v>
      </c>
      <c r="J88" s="3">
        <v>909.10150616480496</v>
      </c>
      <c r="K88" s="3">
        <v>928.42275446073938</v>
      </c>
      <c r="L88" s="3">
        <v>948.12294596014226</v>
      </c>
      <c r="M88" s="3">
        <v>960.22152620241889</v>
      </c>
      <c r="N88" s="3">
        <v>968.72215122886382</v>
      </c>
      <c r="O88" s="3">
        <v>970.00725042779482</v>
      </c>
      <c r="P88" s="3">
        <v>968.74134618492121</v>
      </c>
      <c r="Q88" s="3">
        <v>964.27184592520439</v>
      </c>
      <c r="R88" s="3">
        <v>958.50016481433931</v>
      </c>
      <c r="S88" s="3">
        <v>950.92907050758834</v>
      </c>
      <c r="T88" s="3">
        <v>939.00725140333748</v>
      </c>
      <c r="U88" s="3">
        <v>925.7624479657984</v>
      </c>
      <c r="V88" s="3">
        <v>897.47222126118334</v>
      </c>
      <c r="W88" s="3">
        <v>884.87334663945308</v>
      </c>
      <c r="X88" s="3">
        <v>872.09452014365627</v>
      </c>
      <c r="Y88" s="3">
        <v>852.39327347052563</v>
      </c>
      <c r="Z88" s="3">
        <v>842.48971869657817</v>
      </c>
      <c r="AA88" s="3">
        <v>830.7913757654087</v>
      </c>
      <c r="AB88" s="3">
        <v>814.73809283121614</v>
      </c>
      <c r="AC88" s="3">
        <v>796.88703317880277</v>
      </c>
      <c r="AD88" s="3">
        <v>783.32081190098552</v>
      </c>
      <c r="AE88" s="3">
        <v>760.16130732841089</v>
      </c>
      <c r="AF88" s="3">
        <v>746.13142246697782</v>
      </c>
      <c r="AG88" s="3">
        <v>731.98688088412086</v>
      </c>
      <c r="AH88" s="3">
        <v>717.90155038566081</v>
      </c>
      <c r="AI88" s="3">
        <v>708.53961503678738</v>
      </c>
      <c r="AJ88" s="3">
        <v>698.89879690912653</v>
      </c>
      <c r="AK88" s="3">
        <v>689.00219940748252</v>
      </c>
      <c r="AL88" s="3">
        <v>679.06228657896372</v>
      </c>
      <c r="AM88" s="3">
        <v>668.61921027675658</v>
      </c>
      <c r="AN88" s="3">
        <v>662.49262211181053</v>
      </c>
      <c r="AO88" s="3">
        <v>654.57853789066041</v>
      </c>
      <c r="AP88" s="3">
        <v>646.42071047422394</v>
      </c>
      <c r="AQ88" s="3">
        <v>637.50817211447327</v>
      </c>
      <c r="AR88" s="3">
        <v>627.74426048690793</v>
      </c>
    </row>
    <row r="89" spans="1:44">
      <c r="A89" t="s">
        <v>26</v>
      </c>
      <c r="B89" s="4" t="s">
        <v>28</v>
      </c>
      <c r="C89" s="4" t="s">
        <v>33</v>
      </c>
      <c r="D89" s="3">
        <v>121.11788766810164</v>
      </c>
      <c r="E89" s="3">
        <v>122.08880181517394</v>
      </c>
      <c r="F89" s="3">
        <v>129.62503358807973</v>
      </c>
      <c r="G89" s="3">
        <v>126.33692606421515</v>
      </c>
      <c r="H89" s="3">
        <v>124.56147015523406</v>
      </c>
      <c r="I89" s="3">
        <v>126.15361514144199</v>
      </c>
      <c r="J89" s="3">
        <v>123.87298675678731</v>
      </c>
      <c r="K89" s="3">
        <v>129.34680851093796</v>
      </c>
      <c r="L89" s="3">
        <v>136.36401555217361</v>
      </c>
      <c r="M89" s="3">
        <v>139.82933063745796</v>
      </c>
      <c r="N89" s="3">
        <v>143.77518526805684</v>
      </c>
      <c r="O89" s="3">
        <v>145.19529019300293</v>
      </c>
      <c r="P89" s="3">
        <v>145.81407386219826</v>
      </c>
      <c r="Q89" s="3">
        <v>144.94182281883013</v>
      </c>
      <c r="R89" s="3">
        <v>143.88777236921518</v>
      </c>
      <c r="S89" s="3">
        <v>142.46865002199817</v>
      </c>
      <c r="T89" s="3">
        <v>140.78088190969817</v>
      </c>
      <c r="U89" s="3">
        <v>138.742306397601</v>
      </c>
      <c r="V89" s="3">
        <v>127.85181603799593</v>
      </c>
      <c r="W89" s="3">
        <v>126.66763064687763</v>
      </c>
      <c r="X89" s="3">
        <v>125.80690048232023</v>
      </c>
      <c r="Y89" s="3">
        <v>116.09257989258766</v>
      </c>
      <c r="Z89" s="3">
        <v>113.23853026009276</v>
      </c>
      <c r="AA89" s="3">
        <v>109.96425367647547</v>
      </c>
      <c r="AB89" s="3">
        <v>105.73443463218433</v>
      </c>
      <c r="AC89" s="3">
        <v>101.0089235415814</v>
      </c>
      <c r="AD89" s="3">
        <v>96.59133488735219</v>
      </c>
      <c r="AE89" s="3">
        <v>79.883061355933336</v>
      </c>
      <c r="AF89" s="3">
        <v>76.591934894762261</v>
      </c>
      <c r="AG89" s="3">
        <v>73.350964814409636</v>
      </c>
      <c r="AH89" s="3">
        <v>70.552599738352072</v>
      </c>
      <c r="AI89" s="3">
        <v>68.392955287738289</v>
      </c>
      <c r="AJ89" s="3">
        <v>66.461553842385655</v>
      </c>
      <c r="AK89" s="3">
        <v>64.618213298628916</v>
      </c>
      <c r="AL89" s="3">
        <v>62.814316188281559</v>
      </c>
      <c r="AM89" s="3">
        <v>61.132224059293179</v>
      </c>
      <c r="AN89" s="3">
        <v>59.821658738733021</v>
      </c>
      <c r="AO89" s="3">
        <v>58.188308286499549</v>
      </c>
      <c r="AP89" s="3">
        <v>56.662884367361308</v>
      </c>
      <c r="AQ89" s="3">
        <v>55.162279033141289</v>
      </c>
      <c r="AR89" s="3">
        <v>53.585170392108793</v>
      </c>
    </row>
    <row r="90" spans="1:44">
      <c r="A90" t="s">
        <v>12</v>
      </c>
      <c r="B90" s="4" t="s">
        <v>28</v>
      </c>
      <c r="C90" s="4" t="s">
        <v>33</v>
      </c>
      <c r="D90" s="3">
        <v>47.467027038216898</v>
      </c>
      <c r="E90" s="3">
        <v>48.540271820361838</v>
      </c>
      <c r="F90" s="3">
        <v>50.976612836218663</v>
      </c>
      <c r="G90" s="3">
        <v>51.403245212141798</v>
      </c>
      <c r="H90" s="3">
        <v>52.376315435799413</v>
      </c>
      <c r="I90" s="3">
        <v>52.782845350472776</v>
      </c>
      <c r="J90" s="3">
        <v>53.732523112308129</v>
      </c>
      <c r="K90" s="3">
        <v>55.003925148427648</v>
      </c>
      <c r="L90" s="3">
        <v>57.145782676164558</v>
      </c>
      <c r="M90" s="3">
        <v>58.086848122478855</v>
      </c>
      <c r="N90" s="3">
        <v>58.893292576619274</v>
      </c>
      <c r="O90" s="3">
        <v>59.084020037856526</v>
      </c>
      <c r="P90" s="3">
        <v>59.044436676550049</v>
      </c>
      <c r="Q90" s="3">
        <v>58.680301407988011</v>
      </c>
      <c r="R90" s="3">
        <v>58.213361074807217</v>
      </c>
      <c r="S90" s="3">
        <v>57.613038970972198</v>
      </c>
      <c r="T90" s="3">
        <v>56.766273170338884</v>
      </c>
      <c r="U90" s="3">
        <v>55.803799840054197</v>
      </c>
      <c r="V90" s="3">
        <v>53.314403543469034</v>
      </c>
      <c r="W90" s="3">
        <v>52.421803491122404</v>
      </c>
      <c r="X90" s="3">
        <v>51.619757894691034</v>
      </c>
      <c r="Y90" s="3">
        <v>49.591081910099177</v>
      </c>
      <c r="Z90" s="3">
        <v>48.691800564963017</v>
      </c>
      <c r="AA90" s="3">
        <v>47.562074882780614</v>
      </c>
      <c r="AB90" s="3">
        <v>45.782256708464054</v>
      </c>
      <c r="AC90" s="3">
        <v>43.883865011499289</v>
      </c>
      <c r="AD90" s="3">
        <v>42.224973010947231</v>
      </c>
      <c r="AE90" s="3">
        <v>38.660882370961701</v>
      </c>
      <c r="AF90" s="3">
        <v>36.984933189699902</v>
      </c>
      <c r="AG90" s="3">
        <v>35.676656877812711</v>
      </c>
      <c r="AH90" s="3">
        <v>34.410436068785465</v>
      </c>
      <c r="AI90" s="3">
        <v>33.394578701563653</v>
      </c>
      <c r="AJ90" s="3">
        <v>32.611287402911607</v>
      </c>
      <c r="AK90" s="3">
        <v>31.741489391457016</v>
      </c>
      <c r="AL90" s="3">
        <v>30.843255318882477</v>
      </c>
      <c r="AM90" s="3">
        <v>29.937731794766339</v>
      </c>
      <c r="AN90" s="3">
        <v>29.219586390859927</v>
      </c>
      <c r="AO90" s="3">
        <v>27.970572019965296</v>
      </c>
      <c r="AP90" s="3">
        <v>27.189322291970111</v>
      </c>
      <c r="AQ90" s="3">
        <v>26.396816113757417</v>
      </c>
      <c r="AR90" s="3">
        <v>25.5809543571674</v>
      </c>
    </row>
    <row r="91" spans="1:44">
      <c r="A91" t="s">
        <v>13</v>
      </c>
      <c r="B91" s="4" t="s">
        <v>28</v>
      </c>
      <c r="C91" s="4" t="s">
        <v>33</v>
      </c>
      <c r="D91" s="3">
        <v>89.147922427436995</v>
      </c>
      <c r="E91" s="3">
        <v>90.500179245617645</v>
      </c>
      <c r="F91" s="3">
        <v>94.942857546958166</v>
      </c>
      <c r="G91" s="3">
        <v>96.533744261723839</v>
      </c>
      <c r="H91" s="3">
        <v>98.072549079675838</v>
      </c>
      <c r="I91" s="3">
        <v>98.405781183600908</v>
      </c>
      <c r="J91" s="3">
        <v>98.722409347517498</v>
      </c>
      <c r="K91" s="3">
        <v>100.32922788233837</v>
      </c>
      <c r="L91" s="3">
        <v>104.3278009124742</v>
      </c>
      <c r="M91" s="3">
        <v>105.83489614892169</v>
      </c>
      <c r="N91" s="3">
        <v>107.23503373809737</v>
      </c>
      <c r="O91" s="3">
        <v>107.42750130535916</v>
      </c>
      <c r="P91" s="3">
        <v>107.17753144033354</v>
      </c>
      <c r="Q91" s="3">
        <v>106.2298351187595</v>
      </c>
      <c r="R91" s="3">
        <v>105.12734842840923</v>
      </c>
      <c r="S91" s="3">
        <v>103.79698376059756</v>
      </c>
      <c r="T91" s="3">
        <v>101.99524570606889</v>
      </c>
      <c r="U91" s="3">
        <v>100.00592604511729</v>
      </c>
      <c r="V91" s="3">
        <v>94.430383439945757</v>
      </c>
      <c r="W91" s="3">
        <v>92.733972006538352</v>
      </c>
      <c r="X91" s="3">
        <v>91.333919210714214</v>
      </c>
      <c r="Y91" s="3">
        <v>86.782242997813469</v>
      </c>
      <c r="Z91" s="3">
        <v>84.942728545104288</v>
      </c>
      <c r="AA91" s="3">
        <v>82.784794216171434</v>
      </c>
      <c r="AB91" s="3">
        <v>79.481091260357047</v>
      </c>
      <c r="AC91" s="3">
        <v>75.952923093555029</v>
      </c>
      <c r="AD91" s="3">
        <v>72.82154466426627</v>
      </c>
      <c r="AE91" s="3">
        <v>56.360791436888043</v>
      </c>
      <c r="AF91" s="3">
        <v>53.48607945320213</v>
      </c>
      <c r="AG91" s="3">
        <v>51.294272927165665</v>
      </c>
      <c r="AH91" s="3">
        <v>49.258758336596571</v>
      </c>
      <c r="AI91" s="3">
        <v>47.593258728570049</v>
      </c>
      <c r="AJ91" s="3">
        <v>46.397399830268455</v>
      </c>
      <c r="AK91" s="3">
        <v>45.144407929865878</v>
      </c>
      <c r="AL91" s="3">
        <v>43.879330075845687</v>
      </c>
      <c r="AM91" s="3">
        <v>42.644776097112889</v>
      </c>
      <c r="AN91" s="3">
        <v>41.657834289787836</v>
      </c>
      <c r="AO91" s="3">
        <v>39.727678120306543</v>
      </c>
      <c r="AP91" s="3">
        <v>38.654834729858436</v>
      </c>
      <c r="AQ91" s="3">
        <v>37.585537702374182</v>
      </c>
      <c r="AR91" s="3">
        <v>36.483938785282724</v>
      </c>
    </row>
    <row r="92" spans="1:44">
      <c r="A92" t="s">
        <v>14</v>
      </c>
      <c r="B92" s="4" t="s">
        <v>28</v>
      </c>
      <c r="C92" s="4" t="s">
        <v>33</v>
      </c>
      <c r="D92" s="3">
        <v>347.82688616345365</v>
      </c>
      <c r="E92" s="3">
        <v>347.34866105137291</v>
      </c>
      <c r="F92" s="3">
        <v>361.69655179423688</v>
      </c>
      <c r="G92" s="3">
        <v>377.15110017752033</v>
      </c>
      <c r="H92" s="3">
        <v>395.12923908554478</v>
      </c>
      <c r="I92" s="3">
        <v>386.6182792813247</v>
      </c>
      <c r="J92" s="3">
        <v>404.76128467485893</v>
      </c>
      <c r="K92" s="3">
        <v>409.97227084813346</v>
      </c>
      <c r="L92" s="3">
        <v>432.36761537565019</v>
      </c>
      <c r="M92" s="3">
        <v>441.88744507289118</v>
      </c>
      <c r="N92" s="3">
        <v>449.65671033792319</v>
      </c>
      <c r="O92" s="3">
        <v>452.59081186822226</v>
      </c>
      <c r="P92" s="3">
        <v>453.98070887573249</v>
      </c>
      <c r="Q92" s="3">
        <v>453.39095308972293</v>
      </c>
      <c r="R92" s="3">
        <v>452.04480375398612</v>
      </c>
      <c r="S92" s="3">
        <v>449.71611528372023</v>
      </c>
      <c r="T92" s="3">
        <v>447.81564177441913</v>
      </c>
      <c r="U92" s="3">
        <v>444.8649934773523</v>
      </c>
      <c r="V92" s="3">
        <v>433.72701022898173</v>
      </c>
      <c r="W92" s="3">
        <v>430.33972050161208</v>
      </c>
      <c r="X92" s="3">
        <v>426.85918747003529</v>
      </c>
      <c r="Y92" s="3">
        <v>417.80141874419343</v>
      </c>
      <c r="Z92" s="3">
        <v>414.63832105839634</v>
      </c>
      <c r="AA92" s="3">
        <v>409.25338889315651</v>
      </c>
      <c r="AB92" s="3">
        <v>393.76229889877766</v>
      </c>
      <c r="AC92" s="3">
        <v>377.30774566919592</v>
      </c>
      <c r="AD92" s="3">
        <v>363.38597290339646</v>
      </c>
      <c r="AE92" s="3">
        <v>286.12606677462929</v>
      </c>
      <c r="AF92" s="3">
        <v>267.27659623082627</v>
      </c>
      <c r="AG92" s="3">
        <v>256.2698867021461</v>
      </c>
      <c r="AH92" s="3">
        <v>245.14285108835526</v>
      </c>
      <c r="AI92" s="3">
        <v>236.03834340519347</v>
      </c>
      <c r="AJ92" s="3">
        <v>231.59179774517804</v>
      </c>
      <c r="AK92" s="3">
        <v>226.21135536229011</v>
      </c>
      <c r="AL92" s="3">
        <v>220.50866812866454</v>
      </c>
      <c r="AM92" s="3">
        <v>214.61747268171263</v>
      </c>
      <c r="AN92" s="3">
        <v>210.44899927835203</v>
      </c>
      <c r="AO92" s="3">
        <v>195.60750429765872</v>
      </c>
      <c r="AP92" s="3">
        <v>190.80995109697147</v>
      </c>
      <c r="AQ92" s="3">
        <v>185.83876553096059</v>
      </c>
      <c r="AR92" s="3">
        <v>180.63936573728316</v>
      </c>
    </row>
    <row r="93" spans="1:44">
      <c r="A93" t="s">
        <v>15</v>
      </c>
      <c r="B93" s="4" t="s">
        <v>28</v>
      </c>
      <c r="C93" s="4" t="s">
        <v>33</v>
      </c>
      <c r="D93" s="3">
        <v>0.76841857675647962</v>
      </c>
      <c r="E93" s="3">
        <v>0.8012961238829015</v>
      </c>
      <c r="F93" s="3">
        <v>0.82623809009170868</v>
      </c>
      <c r="G93" s="3">
        <v>0.83907592513695539</v>
      </c>
      <c r="H93" s="3">
        <v>0.8587085277614378</v>
      </c>
      <c r="I93" s="3">
        <v>0.87730093414018151</v>
      </c>
      <c r="J93" s="3">
        <v>0.89612141643054888</v>
      </c>
      <c r="K93" s="3">
        <v>0.90484998607825617</v>
      </c>
      <c r="L93" s="3">
        <v>0.92520788940078535</v>
      </c>
      <c r="M93" s="3">
        <v>0.92705181034910822</v>
      </c>
      <c r="N93" s="3">
        <v>0.92409233043863659</v>
      </c>
      <c r="O93" s="3">
        <v>0.91399734343450256</v>
      </c>
      <c r="P93" s="3">
        <v>0.90016016752445716</v>
      </c>
      <c r="Q93" s="3">
        <v>0.881637797588957</v>
      </c>
      <c r="R93" s="3">
        <v>0.86134698150265554</v>
      </c>
      <c r="S93" s="3">
        <v>0.83906037659876409</v>
      </c>
      <c r="T93" s="3">
        <v>0.81268153703743895</v>
      </c>
      <c r="U93" s="3">
        <v>0.78482947286864957</v>
      </c>
      <c r="V93" s="3">
        <v>0.73749203994847978</v>
      </c>
      <c r="W93" s="3">
        <v>0.71090408072451305</v>
      </c>
      <c r="X93" s="3">
        <v>0.69155772418531414</v>
      </c>
      <c r="Y93" s="3">
        <v>0.65673121170135784</v>
      </c>
      <c r="Z93" s="3">
        <v>0.63679203785156213</v>
      </c>
      <c r="AA93" s="3">
        <v>0.61375477184487837</v>
      </c>
      <c r="AB93" s="3">
        <v>0.58189319525041128</v>
      </c>
      <c r="AC93" s="3">
        <v>0.54863059939042835</v>
      </c>
      <c r="AD93" s="3">
        <v>0.52109241400827344</v>
      </c>
      <c r="AE93" s="3">
        <v>0.47786831093965942</v>
      </c>
      <c r="AF93" s="3">
        <v>0.4561760888133834</v>
      </c>
      <c r="AG93" s="3">
        <v>0.44013775168577873</v>
      </c>
      <c r="AH93" s="3">
        <v>0.42485368107302457</v>
      </c>
      <c r="AI93" s="3">
        <v>0.4128524016415811</v>
      </c>
      <c r="AJ93" s="3">
        <v>0.40447575942072467</v>
      </c>
      <c r="AK93" s="3">
        <v>0.39464261871781497</v>
      </c>
      <c r="AL93" s="3">
        <v>0.3843569141485067</v>
      </c>
      <c r="AM93" s="3">
        <v>0.37402301119824066</v>
      </c>
      <c r="AN93" s="3">
        <v>0.3659777483941386</v>
      </c>
      <c r="AO93" s="3">
        <v>0.35018075857824937</v>
      </c>
      <c r="AP93" s="3">
        <v>0.34156379704899636</v>
      </c>
      <c r="AQ93" s="3">
        <v>0.33283770789324063</v>
      </c>
      <c r="AR93" s="3">
        <v>0.32382190284563545</v>
      </c>
    </row>
    <row r="94" spans="1:44">
      <c r="A94" t="s">
        <v>16</v>
      </c>
      <c r="B94" s="4" t="s">
        <v>28</v>
      </c>
      <c r="C94" s="4" t="s">
        <v>33</v>
      </c>
      <c r="D94" s="3">
        <v>2.7348312131284502</v>
      </c>
      <c r="E94" s="3">
        <v>2.9795485146428256</v>
      </c>
      <c r="F94" s="3">
        <v>3.0187392184117563</v>
      </c>
      <c r="G94" s="3">
        <v>3.0416377700843471</v>
      </c>
      <c r="H94" s="3">
        <v>3.0473749026947399</v>
      </c>
      <c r="I94" s="3">
        <v>3.2028174122679212</v>
      </c>
      <c r="J94" s="3">
        <v>3.2946936018265918</v>
      </c>
      <c r="K94" s="3">
        <v>3.372633255426206</v>
      </c>
      <c r="L94" s="3">
        <v>3.4114954702532021</v>
      </c>
      <c r="M94" s="3">
        <v>3.3937803820085914</v>
      </c>
      <c r="N94" s="3">
        <v>3.3388565861225352</v>
      </c>
      <c r="O94" s="3">
        <v>3.2468395450857694</v>
      </c>
      <c r="P94" s="3">
        <v>3.1383104284104819</v>
      </c>
      <c r="Q94" s="3">
        <v>3.0100444244879294</v>
      </c>
      <c r="R94" s="3">
        <v>2.87300639953743</v>
      </c>
      <c r="S94" s="3">
        <v>2.7270246015099047</v>
      </c>
      <c r="T94" s="3">
        <v>2.5747582640111681</v>
      </c>
      <c r="U94" s="3">
        <v>2.4146968594622367</v>
      </c>
      <c r="V94" s="3">
        <v>2.1861395077060468</v>
      </c>
      <c r="W94" s="3">
        <v>2.02432511094245</v>
      </c>
      <c r="X94" s="3">
        <v>1.9227916943803727</v>
      </c>
      <c r="Y94" s="3">
        <v>1.7650688185929497</v>
      </c>
      <c r="Z94" s="3">
        <v>1.6526288109917402</v>
      </c>
      <c r="AA94" s="3">
        <v>1.5309799668110324</v>
      </c>
      <c r="AB94" s="3">
        <v>1.4024443880551662</v>
      </c>
      <c r="AC94" s="3">
        <v>1.2672501012951587</v>
      </c>
      <c r="AD94" s="3">
        <v>1.1658675859524466</v>
      </c>
      <c r="AE94" s="3">
        <v>1.0272755964394167</v>
      </c>
      <c r="AF94" s="3">
        <v>1.0000961135917914</v>
      </c>
      <c r="AG94" s="3">
        <v>0.96909532035096024</v>
      </c>
      <c r="AH94" s="3">
        <v>0.94137637849321854</v>
      </c>
      <c r="AI94" s="3">
        <v>0.92302061511765454</v>
      </c>
      <c r="AJ94" s="3">
        <v>0.90377201221910686</v>
      </c>
      <c r="AK94" s="3">
        <v>0.88401561164345321</v>
      </c>
      <c r="AL94" s="3">
        <v>0.86328654415253525</v>
      </c>
      <c r="AM94" s="3">
        <v>0.84304159658217537</v>
      </c>
      <c r="AN94" s="3">
        <v>0.82864397349461394</v>
      </c>
      <c r="AO94" s="3">
        <v>0.81520096646002271</v>
      </c>
      <c r="AP94" s="3">
        <v>0.79799053661660468</v>
      </c>
      <c r="AQ94" s="3">
        <v>0.78052711195125091</v>
      </c>
      <c r="AR94" s="3">
        <v>0.76219997029705422</v>
      </c>
    </row>
    <row r="95" spans="1:44">
      <c r="A95" t="s">
        <v>17</v>
      </c>
      <c r="B95" s="4" t="s">
        <v>28</v>
      </c>
      <c r="C95" s="4" t="s">
        <v>33</v>
      </c>
      <c r="D95" s="3">
        <v>44.317323394783386</v>
      </c>
      <c r="E95" s="3">
        <v>44.99477832968067</v>
      </c>
      <c r="F95" s="3">
        <v>48.125832985753192</v>
      </c>
      <c r="G95" s="3">
        <v>46.28376129672138</v>
      </c>
      <c r="H95" s="3">
        <v>46.055411601897504</v>
      </c>
      <c r="I95" s="3">
        <v>46.613009308949295</v>
      </c>
      <c r="J95" s="3">
        <v>45.617193924954464</v>
      </c>
      <c r="K95" s="3">
        <v>47.743705713232096</v>
      </c>
      <c r="L95" s="3">
        <v>50.080480368905981</v>
      </c>
      <c r="M95" s="3">
        <v>51.055112986584263</v>
      </c>
      <c r="N95" s="3">
        <v>52.217525872191665</v>
      </c>
      <c r="O95" s="3">
        <v>52.551329441059799</v>
      </c>
      <c r="P95" s="3">
        <v>52.59815565711488</v>
      </c>
      <c r="Q95" s="3">
        <v>52.117757391228494</v>
      </c>
      <c r="R95" s="3">
        <v>51.57942363605985</v>
      </c>
      <c r="S95" s="3">
        <v>50.917171767852786</v>
      </c>
      <c r="T95" s="3">
        <v>49.987982899684198</v>
      </c>
      <c r="U95" s="3">
        <v>48.958395830091682</v>
      </c>
      <c r="V95" s="3">
        <v>44.785521846493211</v>
      </c>
      <c r="W95" s="3">
        <v>44.132774951509148</v>
      </c>
      <c r="X95" s="3">
        <v>43.628919716671724</v>
      </c>
      <c r="Y95" s="3">
        <v>39.986863821249784</v>
      </c>
      <c r="Z95" s="3">
        <v>38.837658728969707</v>
      </c>
      <c r="AA95" s="3">
        <v>37.543997010372308</v>
      </c>
      <c r="AB95" s="3">
        <v>35.865253312331696</v>
      </c>
      <c r="AC95" s="3">
        <v>34.034884220871461</v>
      </c>
      <c r="AD95" s="3">
        <v>32.289214962230631</v>
      </c>
      <c r="AE95" s="3">
        <v>29.241277224828011</v>
      </c>
      <c r="AF95" s="3">
        <v>27.910075187655856</v>
      </c>
      <c r="AG95" s="3">
        <v>26.674932432841899</v>
      </c>
      <c r="AH95" s="3">
        <v>25.602895488389684</v>
      </c>
      <c r="AI95" s="3">
        <v>24.744034625085924</v>
      </c>
      <c r="AJ95" s="3">
        <v>24.012182798952928</v>
      </c>
      <c r="AK95" s="3">
        <v>23.30307455912958</v>
      </c>
      <c r="AL95" s="3">
        <v>22.612135103663487</v>
      </c>
      <c r="AM95" s="3">
        <v>21.966601789994968</v>
      </c>
      <c r="AN95" s="3">
        <v>21.431526175119973</v>
      </c>
      <c r="AO95" s="3">
        <v>20.723049253423653</v>
      </c>
      <c r="AP95" s="3">
        <v>20.133275482294806</v>
      </c>
      <c r="AQ95" s="3">
        <v>19.556835134963798</v>
      </c>
      <c r="AR95" s="3">
        <v>18.958548618567907</v>
      </c>
    </row>
    <row r="96" spans="1:44">
      <c r="A96" t="s">
        <v>18</v>
      </c>
      <c r="B96" s="4" t="s">
        <v>28</v>
      </c>
      <c r="C96" s="4" t="s">
        <v>33</v>
      </c>
      <c r="D96" s="3">
        <v>9.8745063270153501</v>
      </c>
      <c r="E96" s="3">
        <v>10.251812198806974</v>
      </c>
      <c r="F96" s="3">
        <v>10.719765146937188</v>
      </c>
      <c r="G96" s="3">
        <v>10.800697231380502</v>
      </c>
      <c r="H96" s="3">
        <v>10.954725138140045</v>
      </c>
      <c r="I96" s="3">
        <v>11.15351519822385</v>
      </c>
      <c r="J96" s="3">
        <v>11.244932872170418</v>
      </c>
      <c r="K96" s="3">
        <v>11.448408721356467</v>
      </c>
      <c r="L96" s="3">
        <v>11.801322955756032</v>
      </c>
      <c r="M96" s="3">
        <v>11.909218063730165</v>
      </c>
      <c r="N96" s="3">
        <v>11.975943682952932</v>
      </c>
      <c r="O96" s="3">
        <v>11.900456416399427</v>
      </c>
      <c r="P96" s="3">
        <v>11.772769601207282</v>
      </c>
      <c r="Q96" s="3">
        <v>11.574469563104852</v>
      </c>
      <c r="R96" s="3">
        <v>11.352874557634152</v>
      </c>
      <c r="S96" s="3">
        <v>11.103854872767108</v>
      </c>
      <c r="T96" s="3">
        <v>10.818850106308902</v>
      </c>
      <c r="U96" s="3">
        <v>10.510565943897952</v>
      </c>
      <c r="V96" s="3">
        <v>9.8672304125626145</v>
      </c>
      <c r="W96" s="3">
        <v>9.5787738437982455</v>
      </c>
      <c r="X96" s="3">
        <v>9.3713549647949286</v>
      </c>
      <c r="Y96" s="3">
        <v>8.8761666550791407</v>
      </c>
      <c r="Z96" s="3">
        <v>8.632457832029635</v>
      </c>
      <c r="AA96" s="3">
        <v>8.3456524532057905</v>
      </c>
      <c r="AB96" s="3">
        <v>7.9536059966684611</v>
      </c>
      <c r="AC96" s="3">
        <v>7.5378969078241713</v>
      </c>
      <c r="AD96" s="3">
        <v>7.1921069858107121</v>
      </c>
      <c r="AE96" s="3">
        <v>6.5134345297067107</v>
      </c>
      <c r="AF96" s="3">
        <v>6.2482126675947249</v>
      </c>
      <c r="AG96" s="3">
        <v>6.0386868244690382</v>
      </c>
      <c r="AH96" s="3">
        <v>5.8429568004194712</v>
      </c>
      <c r="AI96" s="3">
        <v>5.6962920156660202</v>
      </c>
      <c r="AJ96" s="3">
        <v>5.5881058746976882</v>
      </c>
      <c r="AK96" s="3">
        <v>5.4622136239300954</v>
      </c>
      <c r="AL96" s="3">
        <v>5.3291973124968601</v>
      </c>
      <c r="AM96" s="3">
        <v>5.1956801767696357</v>
      </c>
      <c r="AN96" s="3">
        <v>5.0958850818296737</v>
      </c>
      <c r="AO96" s="3">
        <v>4.9097050467372085</v>
      </c>
      <c r="AP96" s="3">
        <v>4.7969005292626381</v>
      </c>
      <c r="AQ96" s="3">
        <v>4.6816814442376762</v>
      </c>
      <c r="AR96" s="3">
        <v>4.5608764950705636</v>
      </c>
    </row>
    <row r="97" spans="1:44">
      <c r="A97" t="s">
        <v>19</v>
      </c>
      <c r="B97" s="4" t="s">
        <v>28</v>
      </c>
      <c r="C97" s="4" t="s">
        <v>33</v>
      </c>
      <c r="D97" s="3">
        <v>43.890228353385822</v>
      </c>
      <c r="E97" s="3">
        <v>44.29759551082546</v>
      </c>
      <c r="F97" s="3">
        <v>47.170339193259494</v>
      </c>
      <c r="G97" s="3">
        <v>45.725004509026348</v>
      </c>
      <c r="H97" s="3">
        <v>45.584824791794532</v>
      </c>
      <c r="I97" s="3">
        <v>45.853418826932121</v>
      </c>
      <c r="J97" s="3">
        <v>45.990394810479025</v>
      </c>
      <c r="K97" s="3">
        <v>48.441976547998848</v>
      </c>
      <c r="L97" s="3">
        <v>51.487507440193312</v>
      </c>
      <c r="M97" s="3">
        <v>53.016715078668838</v>
      </c>
      <c r="N97" s="3">
        <v>54.662492704650546</v>
      </c>
      <c r="O97" s="3">
        <v>55.191944755555596</v>
      </c>
      <c r="P97" s="3">
        <v>55.400156810758098</v>
      </c>
      <c r="Q97" s="3">
        <v>55.049031133305689</v>
      </c>
      <c r="R97" s="3">
        <v>54.604045414616913</v>
      </c>
      <c r="S97" s="3">
        <v>54.004983218678682</v>
      </c>
      <c r="T97" s="3">
        <v>53.555015837681459</v>
      </c>
      <c r="U97" s="3">
        <v>52.931926786086933</v>
      </c>
      <c r="V97" s="3">
        <v>48.975330934032641</v>
      </c>
      <c r="W97" s="3">
        <v>48.583745063019045</v>
      </c>
      <c r="X97" s="3">
        <v>48.381714616203475</v>
      </c>
      <c r="Y97" s="3">
        <v>44.804595907677211</v>
      </c>
      <c r="Z97" s="3">
        <v>43.799366656369727</v>
      </c>
      <c r="AA97" s="3">
        <v>42.578090493927675</v>
      </c>
      <c r="AB97" s="3">
        <v>40.757610396661093</v>
      </c>
      <c r="AC97" s="3">
        <v>38.725284510744871</v>
      </c>
      <c r="AD97" s="3">
        <v>36.898862555974404</v>
      </c>
      <c r="AE97" s="3">
        <v>32.714130212120963</v>
      </c>
      <c r="AF97" s="3">
        <v>31.235252357045823</v>
      </c>
      <c r="AG97" s="3">
        <v>29.96589088500248</v>
      </c>
      <c r="AH97" s="3">
        <v>28.856399098829979</v>
      </c>
      <c r="AI97" s="3">
        <v>28.044201584625526</v>
      </c>
      <c r="AJ97" s="3">
        <v>27.432506646308582</v>
      </c>
      <c r="AK97" s="3">
        <v>26.781513786646759</v>
      </c>
      <c r="AL97" s="3">
        <v>26.112265617822356</v>
      </c>
      <c r="AM97" s="3">
        <v>25.470320083819878</v>
      </c>
      <c r="AN97" s="3">
        <v>25.018199618080583</v>
      </c>
      <c r="AO97" s="3">
        <v>24.129483318928514</v>
      </c>
      <c r="AP97" s="3">
        <v>23.56131861085975</v>
      </c>
      <c r="AQ97" s="3">
        <v>22.987275968810451</v>
      </c>
      <c r="AR97" s="3">
        <v>22.367274796214801</v>
      </c>
    </row>
    <row r="98" spans="1:44">
      <c r="A98" t="s">
        <v>20</v>
      </c>
      <c r="B98" s="4" t="s">
        <v>28</v>
      </c>
      <c r="C98" s="4" t="s">
        <v>33</v>
      </c>
      <c r="D98" s="3">
        <v>73.603707876907663</v>
      </c>
      <c r="E98" s="3">
        <v>75.743252649387813</v>
      </c>
      <c r="F98" s="3">
        <v>78.82778152628336</v>
      </c>
      <c r="G98" s="3">
        <v>79.076465880397322</v>
      </c>
      <c r="H98" s="3">
        <v>77.996014596190548</v>
      </c>
      <c r="I98" s="3">
        <v>80.841973305767212</v>
      </c>
      <c r="J98" s="3">
        <v>82.526691844857993</v>
      </c>
      <c r="K98" s="3">
        <v>86.12434728132574</v>
      </c>
      <c r="L98" s="3">
        <v>90.243493976659238</v>
      </c>
      <c r="M98" s="3">
        <v>92.405961324509036</v>
      </c>
      <c r="N98" s="3">
        <v>94.39890307733728</v>
      </c>
      <c r="O98" s="3">
        <v>94.815478394295027</v>
      </c>
      <c r="P98" s="3">
        <v>94.759151605570636</v>
      </c>
      <c r="Q98" s="3">
        <v>93.975419642377162</v>
      </c>
      <c r="R98" s="3">
        <v>92.998927908849637</v>
      </c>
      <c r="S98" s="3">
        <v>91.76684220876929</v>
      </c>
      <c r="T98" s="3">
        <v>90.804841134051543</v>
      </c>
      <c r="U98" s="3">
        <v>89.55339475851143</v>
      </c>
      <c r="V98" s="3">
        <v>84.451492132942647</v>
      </c>
      <c r="W98" s="3">
        <v>83.305725490808442</v>
      </c>
      <c r="X98" s="3">
        <v>82.551152637228569</v>
      </c>
      <c r="Y98" s="3">
        <v>78.187119791435151</v>
      </c>
      <c r="Z98" s="3">
        <v>76.663657627823454</v>
      </c>
      <c r="AA98" s="3">
        <v>74.766645502609961</v>
      </c>
      <c r="AB98" s="3">
        <v>72.067892620261304</v>
      </c>
      <c r="AC98" s="3">
        <v>69.063450016881973</v>
      </c>
      <c r="AD98" s="3">
        <v>66.60740948098649</v>
      </c>
      <c r="AE98" s="3">
        <v>61.594214805126512</v>
      </c>
      <c r="AF98" s="3">
        <v>59.67111974030859</v>
      </c>
      <c r="AG98" s="3">
        <v>57.964283384646798</v>
      </c>
      <c r="AH98" s="3">
        <v>56.391735008973363</v>
      </c>
      <c r="AI98" s="3">
        <v>55.370762458713536</v>
      </c>
      <c r="AJ98" s="3">
        <v>54.536371637748594</v>
      </c>
      <c r="AK98" s="3">
        <v>53.595441778508757</v>
      </c>
      <c r="AL98" s="3">
        <v>52.587051433092128</v>
      </c>
      <c r="AM98" s="3">
        <v>51.570265574111637</v>
      </c>
      <c r="AN98" s="3">
        <v>50.973499279856171</v>
      </c>
      <c r="AO98" s="3">
        <v>49.807899738098868</v>
      </c>
      <c r="AP98" s="3">
        <v>48.983636804146215</v>
      </c>
      <c r="AQ98" s="3">
        <v>48.112802198916349</v>
      </c>
      <c r="AR98" s="3">
        <v>47.155246518999917</v>
      </c>
    </row>
    <row r="99" spans="1:44">
      <c r="A99" t="s">
        <v>21</v>
      </c>
      <c r="B99" s="4" t="s">
        <v>28</v>
      </c>
      <c r="C99" s="4" t="s">
        <v>33</v>
      </c>
      <c r="D99" s="3">
        <v>5.9806268788148653</v>
      </c>
      <c r="E99" s="3">
        <v>6.2022818310858279</v>
      </c>
      <c r="F99" s="3">
        <v>6.5004998693414038</v>
      </c>
      <c r="G99" s="3">
        <v>6.5631549676145147</v>
      </c>
      <c r="H99" s="3">
        <v>6.5118762349855466</v>
      </c>
      <c r="I99" s="3">
        <v>6.786353954604877</v>
      </c>
      <c r="J99" s="3">
        <v>6.8150758793903279</v>
      </c>
      <c r="K99" s="3">
        <v>7.009756764667002</v>
      </c>
      <c r="L99" s="3">
        <v>7.2507343145961141</v>
      </c>
      <c r="M99" s="3">
        <v>7.338987082440986</v>
      </c>
      <c r="N99" s="3">
        <v>7.419386660265693</v>
      </c>
      <c r="O99" s="3">
        <v>7.4124294478968897</v>
      </c>
      <c r="P99" s="3">
        <v>7.3716615865244721</v>
      </c>
      <c r="Q99" s="3">
        <v>7.2775172087523616</v>
      </c>
      <c r="R99" s="3">
        <v>7.1715951574433765</v>
      </c>
      <c r="S99" s="3">
        <v>7.0489000041798162</v>
      </c>
      <c r="T99" s="3">
        <v>6.8929223865106533</v>
      </c>
      <c r="U99" s="3">
        <v>6.7233970519883828</v>
      </c>
      <c r="V99" s="3">
        <v>6.2754422956717058</v>
      </c>
      <c r="W99" s="3">
        <v>6.1309712814859232</v>
      </c>
      <c r="X99" s="3">
        <v>6.020812755607718</v>
      </c>
      <c r="Y99" s="3">
        <v>5.6558017146470894</v>
      </c>
      <c r="Z99" s="3">
        <v>5.5036864295623555</v>
      </c>
      <c r="AA99" s="3">
        <v>5.3299615346075981</v>
      </c>
      <c r="AB99" s="3">
        <v>5.1042280968696137</v>
      </c>
      <c r="AC99" s="3">
        <v>4.8618950611533753</v>
      </c>
      <c r="AD99" s="3">
        <v>4.6490388970930603</v>
      </c>
      <c r="AE99" s="3">
        <v>4.2654032030852838</v>
      </c>
      <c r="AF99" s="3">
        <v>4.1022860888878601</v>
      </c>
      <c r="AG99" s="3">
        <v>3.9581914423373563</v>
      </c>
      <c r="AH99" s="3">
        <v>3.8267880264566174</v>
      </c>
      <c r="AI99" s="3">
        <v>3.7249060686911761</v>
      </c>
      <c r="AJ99" s="3">
        <v>3.6395392936699724</v>
      </c>
      <c r="AK99" s="3">
        <v>3.5504735617021361</v>
      </c>
      <c r="AL99" s="3">
        <v>3.4600103313095443</v>
      </c>
      <c r="AM99" s="3">
        <v>3.3717355515201448</v>
      </c>
      <c r="AN99" s="3">
        <v>3.302807402072514</v>
      </c>
      <c r="AO99" s="3">
        <v>3.2007288252624253</v>
      </c>
      <c r="AP99" s="3">
        <v>3.1239296202418578</v>
      </c>
      <c r="AQ99" s="3">
        <v>3.046946195095392</v>
      </c>
      <c r="AR99" s="3">
        <v>2.9669760977405888</v>
      </c>
    </row>
    <row r="100" spans="1:44" s="1" customFormat="1">
      <c r="A100" s="1" t="s">
        <v>1</v>
      </c>
      <c r="B100" s="5" t="s">
        <v>28</v>
      </c>
      <c r="C100" s="5" t="s">
        <v>33</v>
      </c>
      <c r="D100" s="5">
        <v>6382.5787586206625</v>
      </c>
      <c r="E100" s="5">
        <v>6299.8898239307327</v>
      </c>
      <c r="F100" s="5">
        <v>6180.0064008424679</v>
      </c>
      <c r="G100" s="5">
        <v>6274.1239142885888</v>
      </c>
      <c r="H100" s="5">
        <v>6504.491973117093</v>
      </c>
      <c r="I100" s="5">
        <v>6738.955322607856</v>
      </c>
      <c r="J100" s="5">
        <v>7090.7771659946766</v>
      </c>
      <c r="K100" s="5">
        <v>7252.6857308394729</v>
      </c>
      <c r="L100" s="5">
        <v>7478.0731313318129</v>
      </c>
      <c r="M100" s="5">
        <v>7629.5867891626258</v>
      </c>
      <c r="N100" s="5">
        <v>7759.317491850642</v>
      </c>
      <c r="O100" s="5">
        <v>7850.4972822681702</v>
      </c>
      <c r="P100" s="5">
        <v>7919.3638663339152</v>
      </c>
      <c r="Q100" s="5">
        <v>7957.7228188351564</v>
      </c>
      <c r="R100" s="5">
        <v>7978.6677405867449</v>
      </c>
      <c r="S100" s="5">
        <v>7980.3424443019994</v>
      </c>
      <c r="T100" s="5">
        <v>7954.966281965023</v>
      </c>
      <c r="U100" s="5">
        <v>7908.1897393448853</v>
      </c>
      <c r="V100" s="5">
        <v>7741.2774494375763</v>
      </c>
      <c r="W100" s="5">
        <v>7668.7120015254804</v>
      </c>
      <c r="X100" s="5">
        <v>7578.8576703993213</v>
      </c>
      <c r="Y100" s="5">
        <v>7397.9320267195026</v>
      </c>
      <c r="Z100" s="5">
        <v>7272.4045001821632</v>
      </c>
      <c r="AA100" s="5">
        <v>7113.8843821265282</v>
      </c>
      <c r="AB100" s="5">
        <v>6897.9845000358237</v>
      </c>
      <c r="AC100" s="5">
        <v>6664.9503910893263</v>
      </c>
      <c r="AD100" s="5">
        <v>6452.2325925638106</v>
      </c>
      <c r="AE100" s="5">
        <v>6062.727991550636</v>
      </c>
      <c r="AF100" s="5">
        <v>5840.6012057538837</v>
      </c>
      <c r="AG100" s="5">
        <v>5635.2165012236355</v>
      </c>
      <c r="AH100" s="5">
        <v>5434.1392275646849</v>
      </c>
      <c r="AI100" s="5">
        <v>5263.2043707936928</v>
      </c>
      <c r="AJ100" s="5">
        <v>5106.5143582616611</v>
      </c>
      <c r="AK100" s="5">
        <v>4950.2007424005706</v>
      </c>
      <c r="AL100" s="5">
        <v>4796.8405806563342</v>
      </c>
      <c r="AM100" s="5">
        <v>4647.2576259489551</v>
      </c>
      <c r="AN100" s="5">
        <v>4525.1735760860192</v>
      </c>
      <c r="AO100" s="5">
        <v>4377.4923872270301</v>
      </c>
      <c r="AP100" s="5">
        <v>4255.9969878188867</v>
      </c>
      <c r="AQ100" s="5">
        <v>4136.1584048518489</v>
      </c>
      <c r="AR100" s="5">
        <v>4017.0919133349898</v>
      </c>
    </row>
    <row r="102" spans="1:44" s="12" customFormat="1">
      <c r="A102" s="13" t="s">
        <v>91</v>
      </c>
    </row>
    <row r="103" spans="1:44">
      <c r="A103" s="6" t="s">
        <v>3</v>
      </c>
      <c r="B103" s="6" t="s">
        <v>72</v>
      </c>
      <c r="C103" s="6" t="s">
        <v>33</v>
      </c>
      <c r="D103" s="3">
        <v>317.43312046842198</v>
      </c>
      <c r="E103" s="3">
        <v>320.43734701017257</v>
      </c>
      <c r="F103" s="3">
        <v>335.56948310002781</v>
      </c>
      <c r="G103" s="3">
        <v>333.01986779230123</v>
      </c>
      <c r="H103" s="3">
        <v>337.70645508058601</v>
      </c>
      <c r="I103" s="3">
        <v>336.3922210709822</v>
      </c>
      <c r="J103" s="3">
        <v>336.11807361356222</v>
      </c>
      <c r="K103" s="3">
        <v>346.57180942108221</v>
      </c>
      <c r="L103" s="3">
        <v>361.3516507602813</v>
      </c>
      <c r="M103" s="3">
        <v>369.30920910692532</v>
      </c>
      <c r="N103" s="3">
        <v>376.47325583182709</v>
      </c>
      <c r="O103" s="3">
        <v>378.56806549078595</v>
      </c>
      <c r="P103" s="3">
        <v>379.16104085192944</v>
      </c>
      <c r="Q103" s="3">
        <v>377.53886070052647</v>
      </c>
      <c r="R103" s="3">
        <v>375.31637399138566</v>
      </c>
      <c r="S103" s="3">
        <v>372.21809333080796</v>
      </c>
      <c r="T103" s="3">
        <v>369.43398236055867</v>
      </c>
      <c r="U103" s="3">
        <v>365.76024148595758</v>
      </c>
      <c r="V103" s="3">
        <v>350.28329369960056</v>
      </c>
      <c r="W103" s="3">
        <v>347.12625689256453</v>
      </c>
      <c r="X103" s="3">
        <v>344.38876823575009</v>
      </c>
      <c r="Y103" s="3">
        <v>331.76578574021676</v>
      </c>
      <c r="Z103" s="3">
        <v>327.73517821728962</v>
      </c>
      <c r="AA103" s="3">
        <v>322.46012417944752</v>
      </c>
      <c r="AB103" s="3">
        <v>313.34950539112697</v>
      </c>
      <c r="AC103" s="3">
        <v>303.20653752693948</v>
      </c>
      <c r="AD103" s="3">
        <v>295.0428112836654</v>
      </c>
      <c r="AE103" s="3">
        <v>274.47286584172343</v>
      </c>
      <c r="AF103" s="3">
        <v>266.24666638589434</v>
      </c>
      <c r="AG103" s="3">
        <v>259.5407753919651</v>
      </c>
      <c r="AH103" s="3">
        <v>253.16826006776935</v>
      </c>
      <c r="AI103" s="3">
        <v>248.96254761440912</v>
      </c>
      <c r="AJ103" s="3">
        <v>245.76520801235699</v>
      </c>
      <c r="AK103" s="3">
        <v>242.06796152205251</v>
      </c>
      <c r="AL103" s="3">
        <v>238.21469844989545</v>
      </c>
      <c r="AM103" s="3">
        <v>234.19833619469415</v>
      </c>
      <c r="AN103" s="3">
        <v>232.02610017741443</v>
      </c>
      <c r="AO103" s="3">
        <v>226.78315750131577</v>
      </c>
      <c r="AP103" s="3">
        <v>223.7069740450614</v>
      </c>
      <c r="AQ103" s="3">
        <v>220.35144314328187</v>
      </c>
      <c r="AR103" s="3">
        <v>216.60167254100449</v>
      </c>
    </row>
    <row r="104" spans="1:44">
      <c r="A104" s="6" t="s">
        <v>4</v>
      </c>
      <c r="B104" s="6" t="s">
        <v>72</v>
      </c>
      <c r="C104" s="6" t="s">
        <v>33</v>
      </c>
      <c r="D104" s="3">
        <v>624.74052821596763</v>
      </c>
      <c r="E104" s="3">
        <v>633.19971639030439</v>
      </c>
      <c r="F104" s="3">
        <v>656.24955810866425</v>
      </c>
      <c r="G104" s="3">
        <v>652.0035906889957</v>
      </c>
      <c r="H104" s="3">
        <v>657.25329814566828</v>
      </c>
      <c r="I104" s="3">
        <v>655.59544195226965</v>
      </c>
      <c r="J104" s="3">
        <v>651.90254670058391</v>
      </c>
      <c r="K104" s="3">
        <v>672.03752569762162</v>
      </c>
      <c r="L104" s="3">
        <v>695.40631137215144</v>
      </c>
      <c r="M104" s="3">
        <v>709.68774070110567</v>
      </c>
      <c r="N104" s="3">
        <v>721.71515362131515</v>
      </c>
      <c r="O104" s="3">
        <v>724.99619816622726</v>
      </c>
      <c r="P104" s="3">
        <v>725.78695846244773</v>
      </c>
      <c r="Q104" s="3">
        <v>723.22225467018279</v>
      </c>
      <c r="R104" s="3">
        <v>719.46355540468869</v>
      </c>
      <c r="S104" s="3">
        <v>714.11435964717305</v>
      </c>
      <c r="T104" s="3">
        <v>709.18660073090098</v>
      </c>
      <c r="U104" s="3">
        <v>702.6738135491637</v>
      </c>
      <c r="V104" s="3">
        <v>679.16681692087457</v>
      </c>
      <c r="W104" s="3">
        <v>672.86720945582795</v>
      </c>
      <c r="X104" s="3">
        <v>666.91761795729678</v>
      </c>
      <c r="Y104" s="3">
        <v>648.8719695009687</v>
      </c>
      <c r="Z104" s="3">
        <v>642.49570310467868</v>
      </c>
      <c r="AA104" s="3">
        <v>634.00091133144201</v>
      </c>
      <c r="AB104" s="3">
        <v>620.42471671103885</v>
      </c>
      <c r="AC104" s="3">
        <v>605.03768840440375</v>
      </c>
      <c r="AD104" s="3">
        <v>593.80133525854149</v>
      </c>
      <c r="AE104" s="3">
        <v>568.42926612801011</v>
      </c>
      <c r="AF104" s="3">
        <v>557.01066999615068</v>
      </c>
      <c r="AG104" s="3">
        <v>546.53177905712255</v>
      </c>
      <c r="AH104" s="3">
        <v>536.23282111500896</v>
      </c>
      <c r="AI104" s="3">
        <v>530.44077340726494</v>
      </c>
      <c r="AJ104" s="3">
        <v>525.12138173981953</v>
      </c>
      <c r="AK104" s="3">
        <v>519.09713129457532</v>
      </c>
      <c r="AL104" s="3">
        <v>512.71240588948103</v>
      </c>
      <c r="AM104" s="3">
        <v>505.84685964935346</v>
      </c>
      <c r="AN104" s="3">
        <v>503.03694771363274</v>
      </c>
      <c r="AO104" s="3">
        <v>496.87372805253375</v>
      </c>
      <c r="AP104" s="3">
        <v>492.0081587576434</v>
      </c>
      <c r="AQ104" s="3">
        <v>486.41598065679841</v>
      </c>
      <c r="AR104" s="3">
        <v>479.96007638495558</v>
      </c>
    </row>
    <row r="105" spans="1:44">
      <c r="A105" s="6" t="s">
        <v>29</v>
      </c>
      <c r="B105" s="6" t="s">
        <v>72</v>
      </c>
      <c r="C105" s="6" t="s">
        <v>33</v>
      </c>
      <c r="D105" s="3">
        <v>2151.2832614177196</v>
      </c>
      <c r="E105" s="3">
        <v>2080.1044961034863</v>
      </c>
      <c r="F105" s="3">
        <v>1972.0269281001499</v>
      </c>
      <c r="G105" s="3">
        <v>2033.3108511011278</v>
      </c>
      <c r="H105" s="3">
        <v>2216.62425110597</v>
      </c>
      <c r="I105" s="3">
        <v>2452.7939118342897</v>
      </c>
      <c r="J105" s="3">
        <v>2718.1647877471614</v>
      </c>
      <c r="K105" s="3">
        <v>2831.4782579773214</v>
      </c>
      <c r="L105" s="3">
        <v>2962.7008970166489</v>
      </c>
      <c r="M105" s="3">
        <v>3075.8183523134985</v>
      </c>
      <c r="N105" s="3">
        <v>3181.3297209091497</v>
      </c>
      <c r="O105" s="3">
        <v>3261.0799843758841</v>
      </c>
      <c r="P105" s="3">
        <v>3333.2566127412815</v>
      </c>
      <c r="Q105" s="3">
        <v>3395.6707030050443</v>
      </c>
      <c r="R105" s="3">
        <v>3446.9780572072159</v>
      </c>
      <c r="S105" s="3">
        <v>3487.6435202448524</v>
      </c>
      <c r="T105" s="3">
        <v>3508.4711499883369</v>
      </c>
      <c r="U105" s="3">
        <v>3515.8586008065131</v>
      </c>
      <c r="V105" s="3">
        <v>3506.0309207121018</v>
      </c>
      <c r="W105" s="3">
        <v>3483.4567934229699</v>
      </c>
      <c r="X105" s="3">
        <v>3440.1887146444788</v>
      </c>
      <c r="Y105" s="3">
        <v>3388.6978166854401</v>
      </c>
      <c r="Z105" s="3">
        <v>3317.4493302262208</v>
      </c>
      <c r="AA105" s="3">
        <v>3225.1314261328503</v>
      </c>
      <c r="AB105" s="3">
        <v>3112.0654050357284</v>
      </c>
      <c r="AC105" s="3">
        <v>2990.7665589878352</v>
      </c>
      <c r="AD105" s="3">
        <v>2872.8599694677723</v>
      </c>
      <c r="AE105" s="3">
        <v>2745.8973951165822</v>
      </c>
      <c r="AF105" s="3">
        <v>2620.3734876603912</v>
      </c>
      <c r="AG105" s="3">
        <v>2494.1389102323114</v>
      </c>
      <c r="AH105" s="3">
        <v>2369.2083839421771</v>
      </c>
      <c r="AI105" s="3">
        <v>2255.3363679342428</v>
      </c>
      <c r="AJ105" s="3">
        <v>2144.0813590391854</v>
      </c>
      <c r="AK105" s="3">
        <v>2035.794352476024</v>
      </c>
      <c r="AL105" s="3">
        <v>1930.7608367933174</v>
      </c>
      <c r="AM105" s="3">
        <v>1829.6431063632642</v>
      </c>
      <c r="AN105" s="3">
        <v>1739.8155105071878</v>
      </c>
      <c r="AO105" s="3">
        <v>1652.4684905907377</v>
      </c>
      <c r="AP105" s="3">
        <v>1568.8401748870278</v>
      </c>
      <c r="AQ105" s="3">
        <v>1488.2764670078764</v>
      </c>
      <c r="AR105" s="3">
        <v>1410.953014571387</v>
      </c>
    </row>
    <row r="106" spans="1:44">
      <c r="A106" s="6" t="s">
        <v>5</v>
      </c>
      <c r="B106" s="6" t="s">
        <v>72</v>
      </c>
      <c r="C106" s="6" t="s">
        <v>33</v>
      </c>
      <c r="D106" s="3">
        <v>4661.3155206121228</v>
      </c>
      <c r="E106" s="3">
        <v>4558.2965340904457</v>
      </c>
      <c r="F106" s="3">
        <v>4034.8994281486266</v>
      </c>
      <c r="G106" s="3">
        <v>4248.3829213524423</v>
      </c>
      <c r="H106" s="3">
        <v>4323.3185451009886</v>
      </c>
      <c r="I106" s="3">
        <v>4424.9669707223456</v>
      </c>
      <c r="J106" s="3">
        <v>5157.217146885182</v>
      </c>
      <c r="K106" s="3">
        <v>5270.7624791411044</v>
      </c>
      <c r="L106" s="3">
        <v>5366.7066542442262</v>
      </c>
      <c r="M106" s="3">
        <v>5483.6224175888501</v>
      </c>
      <c r="N106" s="3">
        <v>5548.1914881716866</v>
      </c>
      <c r="O106" s="3">
        <v>5717.3288564489849</v>
      </c>
      <c r="P106" s="3">
        <v>5874.940548448325</v>
      </c>
      <c r="Q106" s="3">
        <v>6019.1408211172911</v>
      </c>
      <c r="R106" s="3">
        <v>6154.7104273270943</v>
      </c>
      <c r="S106" s="3">
        <v>6280.6827189840214</v>
      </c>
      <c r="T106" s="3">
        <v>6374.9431683249786</v>
      </c>
      <c r="U106" s="3">
        <v>6458.235010435018</v>
      </c>
      <c r="V106" s="3">
        <v>6516.7889568366036</v>
      </c>
      <c r="W106" s="3">
        <v>6580.5163982211179</v>
      </c>
      <c r="X106" s="3">
        <v>6634.4313146971144</v>
      </c>
      <c r="Y106" s="3">
        <v>6691.9738708888553</v>
      </c>
      <c r="Z106" s="3">
        <v>6750.3202440243604</v>
      </c>
      <c r="AA106" s="3">
        <v>6796.1210431814889</v>
      </c>
      <c r="AB106" s="3">
        <v>6826.3057117243843</v>
      </c>
      <c r="AC106" s="3">
        <v>6845.9210179211977</v>
      </c>
      <c r="AD106" s="3">
        <v>6885.5880147413955</v>
      </c>
      <c r="AE106" s="3">
        <v>6895.2053460830994</v>
      </c>
      <c r="AF106" s="3">
        <v>6918.3508747766045</v>
      </c>
      <c r="AG106" s="3">
        <v>6939.467458652065</v>
      </c>
      <c r="AH106" s="3">
        <v>6957.4176006410244</v>
      </c>
      <c r="AI106" s="3">
        <v>7003.9400296301355</v>
      </c>
      <c r="AJ106" s="3">
        <v>7051.3011743118504</v>
      </c>
      <c r="AK106" s="3">
        <v>7098.2379171880748</v>
      </c>
      <c r="AL106" s="3">
        <v>7146.5006228675202</v>
      </c>
      <c r="AM106" s="3">
        <v>7197.2902366509088</v>
      </c>
      <c r="AN106" s="3">
        <v>7282.3796543491244</v>
      </c>
      <c r="AO106" s="3">
        <v>7365.4980585221547</v>
      </c>
      <c r="AP106" s="3">
        <v>7454.9887489222838</v>
      </c>
      <c r="AQ106" s="3">
        <v>7547.0116210874439</v>
      </c>
      <c r="AR106" s="3">
        <v>7641.2981707066792</v>
      </c>
    </row>
    <row r="107" spans="1:44">
      <c r="A107" s="6" t="s">
        <v>6</v>
      </c>
      <c r="B107" s="6" t="s">
        <v>72</v>
      </c>
      <c r="C107" s="6" t="s">
        <v>33</v>
      </c>
      <c r="D107" s="3">
        <v>92.189000785600257</v>
      </c>
      <c r="E107" s="3">
        <v>97.604662235973606</v>
      </c>
      <c r="F107" s="3">
        <v>100.58715021451296</v>
      </c>
      <c r="G107" s="3">
        <v>108.40402693867298</v>
      </c>
      <c r="H107" s="3">
        <v>102.65698442982502</v>
      </c>
      <c r="I107" s="3">
        <v>115.16834067502232</v>
      </c>
      <c r="J107" s="3">
        <v>117.75593995301071</v>
      </c>
      <c r="K107" s="3">
        <v>121.50425133432388</v>
      </c>
      <c r="L107" s="3">
        <v>125.23433216900817</v>
      </c>
      <c r="M107" s="3">
        <v>127.24705562578855</v>
      </c>
      <c r="N107" s="3">
        <v>128.98296323242215</v>
      </c>
      <c r="O107" s="3">
        <v>129.38816823105745</v>
      </c>
      <c r="P107" s="3">
        <v>129.31153829363254</v>
      </c>
      <c r="Q107" s="3">
        <v>128.52004969793956</v>
      </c>
      <c r="R107" s="3">
        <v>127.50560997841373</v>
      </c>
      <c r="S107" s="3">
        <v>126.2106644321118</v>
      </c>
      <c r="T107" s="3">
        <v>124.57832360365012</v>
      </c>
      <c r="U107" s="3">
        <v>122.68784633508703</v>
      </c>
      <c r="V107" s="3">
        <v>117.50558569283295</v>
      </c>
      <c r="W107" s="3">
        <v>115.69333289377431</v>
      </c>
      <c r="X107" s="3">
        <v>114.1071643739819</v>
      </c>
      <c r="Y107" s="3">
        <v>109.98269410941323</v>
      </c>
      <c r="Z107" s="3">
        <v>108.16882272484948</v>
      </c>
      <c r="AA107" s="3">
        <v>105.99703999383946</v>
      </c>
      <c r="AB107" s="3">
        <v>103.24335843882375</v>
      </c>
      <c r="AC107" s="3">
        <v>100.20689749788527</v>
      </c>
      <c r="AD107" s="3">
        <v>97.75951625289251</v>
      </c>
      <c r="AE107" s="3">
        <v>93.398708148994899</v>
      </c>
      <c r="AF107" s="3">
        <v>91.329911401605415</v>
      </c>
      <c r="AG107" s="3">
        <v>89.270472635917145</v>
      </c>
      <c r="AH107" s="3">
        <v>87.284356944931261</v>
      </c>
      <c r="AI107" s="3">
        <v>85.946083559663009</v>
      </c>
      <c r="AJ107" s="3">
        <v>84.633097789140962</v>
      </c>
      <c r="AK107" s="3">
        <v>83.230519607565157</v>
      </c>
      <c r="AL107" s="3">
        <v>81.750702261906696</v>
      </c>
      <c r="AM107" s="3">
        <v>80.241588076595875</v>
      </c>
      <c r="AN107" s="3">
        <v>79.267435191617579</v>
      </c>
      <c r="AO107" s="3">
        <v>77.991411884211246</v>
      </c>
      <c r="AP107" s="3">
        <v>76.770976329458733</v>
      </c>
      <c r="AQ107" s="3">
        <v>75.490109810420293</v>
      </c>
      <c r="AR107" s="3">
        <v>74.124230583700339</v>
      </c>
    </row>
    <row r="108" spans="1:44">
      <c r="A108" s="6" t="s">
        <v>7</v>
      </c>
      <c r="B108" s="6" t="s">
        <v>72</v>
      </c>
      <c r="C108" s="6" t="s">
        <v>33</v>
      </c>
      <c r="D108" s="3">
        <v>85.876722888962945</v>
      </c>
      <c r="E108" s="3">
        <v>88.104228034493488</v>
      </c>
      <c r="F108" s="3">
        <v>91.596519791151067</v>
      </c>
      <c r="G108" s="3">
        <v>92.586521841938406</v>
      </c>
      <c r="H108" s="3">
        <v>93.126414194268733</v>
      </c>
      <c r="I108" s="3">
        <v>94.587477426701668</v>
      </c>
      <c r="J108" s="3">
        <v>94.085725899847972</v>
      </c>
      <c r="K108" s="3">
        <v>95.637104334952866</v>
      </c>
      <c r="L108" s="3">
        <v>98.521702007035174</v>
      </c>
      <c r="M108" s="3">
        <v>99.797270498344716</v>
      </c>
      <c r="N108" s="3">
        <v>100.82829565766629</v>
      </c>
      <c r="O108" s="3">
        <v>100.80969216569154</v>
      </c>
      <c r="P108" s="3">
        <v>100.39900535888383</v>
      </c>
      <c r="Q108" s="3">
        <v>99.423526479343948</v>
      </c>
      <c r="R108" s="3">
        <v>98.269781459001294</v>
      </c>
      <c r="S108" s="3">
        <v>96.894543921761056</v>
      </c>
      <c r="T108" s="3">
        <v>95.069998457082647</v>
      </c>
      <c r="U108" s="3">
        <v>93.063643278789201</v>
      </c>
      <c r="V108" s="3">
        <v>88.305727251126044</v>
      </c>
      <c r="W108" s="3">
        <v>86.443797082799108</v>
      </c>
      <c r="X108" s="3">
        <v>84.902900009460794</v>
      </c>
      <c r="Y108" s="3">
        <v>81.138434352939171</v>
      </c>
      <c r="Z108" s="3">
        <v>79.353148071036799</v>
      </c>
      <c r="AA108" s="3">
        <v>77.290891150220048</v>
      </c>
      <c r="AB108" s="3">
        <v>74.629647150470547</v>
      </c>
      <c r="AC108" s="3">
        <v>71.757173751461423</v>
      </c>
      <c r="AD108" s="3">
        <v>69.324717163020082</v>
      </c>
      <c r="AE108" s="3">
        <v>64.259257624660862</v>
      </c>
      <c r="AF108" s="3">
        <v>62.247664986844441</v>
      </c>
      <c r="AG108" s="3">
        <v>60.412931904822123</v>
      </c>
      <c r="AH108" s="3">
        <v>58.66555970844415</v>
      </c>
      <c r="AI108" s="3">
        <v>57.336927399030806</v>
      </c>
      <c r="AJ108" s="3">
        <v>56.143252552342844</v>
      </c>
      <c r="AK108" s="3">
        <v>54.894388432714145</v>
      </c>
      <c r="AL108" s="3">
        <v>53.610926258544879</v>
      </c>
      <c r="AM108" s="3">
        <v>52.328735544125415</v>
      </c>
      <c r="AN108" s="3">
        <v>51.367828804194396</v>
      </c>
      <c r="AO108" s="3">
        <v>50.048593913043575</v>
      </c>
      <c r="AP108" s="3">
        <v>48.952533543448055</v>
      </c>
      <c r="AQ108" s="3">
        <v>47.832865963578683</v>
      </c>
      <c r="AR108" s="3">
        <v>46.665471278807246</v>
      </c>
    </row>
    <row r="109" spans="1:44">
      <c r="A109" s="6" t="s">
        <v>8</v>
      </c>
      <c r="B109" s="6" t="s">
        <v>72</v>
      </c>
      <c r="C109" s="6" t="s">
        <v>33</v>
      </c>
      <c r="D109" s="3">
        <v>85.675065918097744</v>
      </c>
      <c r="E109" s="3">
        <v>87.167488432852153</v>
      </c>
      <c r="F109" s="3">
        <v>91.93614714595472</v>
      </c>
      <c r="G109" s="3">
        <v>91.831549894251268</v>
      </c>
      <c r="H109" s="3">
        <v>93.678430469414195</v>
      </c>
      <c r="I109" s="3">
        <v>93.824125196260738</v>
      </c>
      <c r="J109" s="3">
        <v>92.216716529609641</v>
      </c>
      <c r="K109" s="3">
        <v>93.699475384627377</v>
      </c>
      <c r="L109" s="3">
        <v>96.417607393317525</v>
      </c>
      <c r="M109" s="3">
        <v>97.377418334807146</v>
      </c>
      <c r="N109" s="3">
        <v>98.203032608071965</v>
      </c>
      <c r="O109" s="3">
        <v>98.20472864774483</v>
      </c>
      <c r="P109" s="3">
        <v>97.857242969630832</v>
      </c>
      <c r="Q109" s="3">
        <v>96.978341992930694</v>
      </c>
      <c r="R109" s="3">
        <v>95.984271193148672</v>
      </c>
      <c r="S109" s="3">
        <v>94.802586295314043</v>
      </c>
      <c r="T109" s="3">
        <v>92.931236318594614</v>
      </c>
      <c r="U109" s="3">
        <v>90.941958357980823</v>
      </c>
      <c r="V109" s="3">
        <v>86.146836904999276</v>
      </c>
      <c r="W109" s="3">
        <v>84.496920462847328</v>
      </c>
      <c r="X109" s="3">
        <v>83.021922526692549</v>
      </c>
      <c r="Y109" s="3">
        <v>79.272590442776846</v>
      </c>
      <c r="Z109" s="3">
        <v>77.668871236814553</v>
      </c>
      <c r="AA109" s="3">
        <v>75.837968602847099</v>
      </c>
      <c r="AB109" s="3">
        <v>73.173588927378134</v>
      </c>
      <c r="AC109" s="3">
        <v>70.336975786614161</v>
      </c>
      <c r="AD109" s="3">
        <v>67.802411490506827</v>
      </c>
      <c r="AE109" s="3">
        <v>62.52924044772886</v>
      </c>
      <c r="AF109" s="3">
        <v>60.168110305785845</v>
      </c>
      <c r="AG109" s="3">
        <v>58.214613925501233</v>
      </c>
      <c r="AH109" s="3">
        <v>56.38980643118061</v>
      </c>
      <c r="AI109" s="3">
        <v>54.913770053781526</v>
      </c>
      <c r="AJ109" s="3">
        <v>53.722039120139556</v>
      </c>
      <c r="AK109" s="3">
        <v>52.474249689862106</v>
      </c>
      <c r="AL109" s="3">
        <v>51.240658768420062</v>
      </c>
      <c r="AM109" s="3">
        <v>50.01501234464007</v>
      </c>
      <c r="AN109" s="3">
        <v>49.042121382964972</v>
      </c>
      <c r="AO109" s="3">
        <v>47.480313024312437</v>
      </c>
      <c r="AP109" s="3">
        <v>46.42656899448761</v>
      </c>
      <c r="AQ109" s="3">
        <v>45.359322770779237</v>
      </c>
      <c r="AR109" s="3">
        <v>44.251264003809382</v>
      </c>
    </row>
    <row r="110" spans="1:44">
      <c r="A110" s="6" t="s">
        <v>22</v>
      </c>
      <c r="B110" s="6" t="s">
        <v>72</v>
      </c>
      <c r="C110" s="6" t="s">
        <v>33</v>
      </c>
      <c r="D110" s="3">
        <v>8.2354656115678964</v>
      </c>
      <c r="E110" s="3">
        <v>8.4619585240313437</v>
      </c>
      <c r="F110" s="3">
        <v>8.7442171733182903</v>
      </c>
      <c r="G110" s="3">
        <v>8.7773146948119347</v>
      </c>
      <c r="H110" s="3">
        <v>8.8095924948660507</v>
      </c>
      <c r="I110" s="3">
        <v>8.947017225372246</v>
      </c>
      <c r="J110" s="3">
        <v>9.1687570780194623</v>
      </c>
      <c r="K110" s="3">
        <v>9.4383977584950216</v>
      </c>
      <c r="L110" s="3">
        <v>9.8108194204237549</v>
      </c>
      <c r="M110" s="3">
        <v>9.990082563052658</v>
      </c>
      <c r="N110" s="3">
        <v>10.134511166837012</v>
      </c>
      <c r="O110" s="3">
        <v>10.146638271075297</v>
      </c>
      <c r="P110" s="3">
        <v>10.112327207365931</v>
      </c>
      <c r="Q110" s="3">
        <v>10.012218357593172</v>
      </c>
      <c r="R110" s="3">
        <v>9.8904207629407903</v>
      </c>
      <c r="S110" s="3">
        <v>9.7423286428607128</v>
      </c>
      <c r="T110" s="3">
        <v>9.5981439182454924</v>
      </c>
      <c r="U110" s="3">
        <v>9.4264304526051301</v>
      </c>
      <c r="V110" s="3">
        <v>8.9408311536684071</v>
      </c>
      <c r="W110" s="3">
        <v>8.771534015023132</v>
      </c>
      <c r="X110" s="3">
        <v>8.6464525698998109</v>
      </c>
      <c r="Y110" s="3">
        <v>8.2503527232504421</v>
      </c>
      <c r="Z110" s="3">
        <v>8.0770446683424169</v>
      </c>
      <c r="AA110" s="3">
        <v>7.8639231754484813</v>
      </c>
      <c r="AB110" s="3">
        <v>7.5638558337580681</v>
      </c>
      <c r="AC110" s="3">
        <v>7.2366325915725644</v>
      </c>
      <c r="AD110" s="3">
        <v>6.9693459663702679</v>
      </c>
      <c r="AE110" s="3">
        <v>6.4324516125421338</v>
      </c>
      <c r="AF110" s="3">
        <v>6.2117260929178677</v>
      </c>
      <c r="AG110" s="3">
        <v>6.0238330294181202</v>
      </c>
      <c r="AH110" s="3">
        <v>5.8453198966576325</v>
      </c>
      <c r="AI110" s="3">
        <v>5.7190887463846787</v>
      </c>
      <c r="AJ110" s="3">
        <v>5.6163477872469034</v>
      </c>
      <c r="AK110" s="3">
        <v>5.4996460353727574</v>
      </c>
      <c r="AL110" s="3">
        <v>5.3752753291253699</v>
      </c>
      <c r="AM110" s="3">
        <v>5.2490677576390121</v>
      </c>
      <c r="AN110" s="3">
        <v>5.1631942295454163</v>
      </c>
      <c r="AO110" s="3">
        <v>5.010164225029837</v>
      </c>
      <c r="AP110" s="3">
        <v>4.9053865547555509</v>
      </c>
      <c r="AQ110" s="3">
        <v>4.796517567671791</v>
      </c>
      <c r="AR110" s="3">
        <v>4.6808047775113524</v>
      </c>
    </row>
    <row r="111" spans="1:44">
      <c r="A111" s="6" t="s">
        <v>9</v>
      </c>
      <c r="B111" s="6" t="s">
        <v>72</v>
      </c>
      <c r="C111" s="6" t="s">
        <v>33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</row>
    <row r="112" spans="1:44">
      <c r="A112" s="6" t="s">
        <v>10</v>
      </c>
      <c r="B112" s="6" t="s">
        <v>72</v>
      </c>
      <c r="C112" s="6" t="s">
        <v>33</v>
      </c>
      <c r="D112" s="3">
        <v>110.25809776213676</v>
      </c>
      <c r="E112" s="3">
        <v>111.07986606964546</v>
      </c>
      <c r="F112" s="3">
        <v>116.38887629572602</v>
      </c>
      <c r="G112" s="3">
        <v>120.28086499977543</v>
      </c>
      <c r="H112" s="3">
        <v>123.34180581561174</v>
      </c>
      <c r="I112" s="3">
        <v>122.67167374284118</v>
      </c>
      <c r="J112" s="3">
        <v>121.13439211787905</v>
      </c>
      <c r="K112" s="3">
        <v>120.78699547223694</v>
      </c>
      <c r="L112" s="3">
        <v>124.87067584416432</v>
      </c>
      <c r="M112" s="3">
        <v>126.6099518797821</v>
      </c>
      <c r="N112" s="3">
        <v>128.06894638838776</v>
      </c>
      <c r="O112" s="3">
        <v>128.44120643313474</v>
      </c>
      <c r="P112" s="3">
        <v>128.38687447474592</v>
      </c>
      <c r="Q112" s="3">
        <v>127.7690517928539</v>
      </c>
      <c r="R112" s="3">
        <v>126.96300107824872</v>
      </c>
      <c r="S112" s="3">
        <v>125.90380450075482</v>
      </c>
      <c r="T112" s="3">
        <v>124.17740034095981</v>
      </c>
      <c r="U112" s="3">
        <v>122.25223836314018</v>
      </c>
      <c r="V112" s="3">
        <v>117.661184275274</v>
      </c>
      <c r="W112" s="3">
        <v>115.90750407985165</v>
      </c>
      <c r="X112" s="3">
        <v>114.17198293026667</v>
      </c>
      <c r="Y112" s="3">
        <v>110.5579329831683</v>
      </c>
      <c r="Z112" s="3">
        <v>108.89936783729794</v>
      </c>
      <c r="AA112" s="3">
        <v>106.82431209287536</v>
      </c>
      <c r="AB112" s="3">
        <v>103.3125013137914</v>
      </c>
      <c r="AC112" s="3">
        <v>99.596906056749219</v>
      </c>
      <c r="AD112" s="3">
        <v>96.356551743462163</v>
      </c>
      <c r="AE112" s="3">
        <v>86.568890305155591</v>
      </c>
      <c r="AF112" s="3">
        <v>82.97931015892145</v>
      </c>
      <c r="AG112" s="3">
        <v>80.304286859724826</v>
      </c>
      <c r="AH112" s="3">
        <v>77.713369657687835</v>
      </c>
      <c r="AI112" s="3">
        <v>75.691561305535259</v>
      </c>
      <c r="AJ112" s="3">
        <v>74.230288884483627</v>
      </c>
      <c r="AK112" s="3">
        <v>72.650889622327014</v>
      </c>
      <c r="AL112" s="3">
        <v>71.031057029398767</v>
      </c>
      <c r="AM112" s="3">
        <v>69.394202857886512</v>
      </c>
      <c r="AN112" s="3">
        <v>68.174705375754471</v>
      </c>
      <c r="AO112" s="3">
        <v>65.679891276838291</v>
      </c>
      <c r="AP112" s="3">
        <v>64.317962339463108</v>
      </c>
      <c r="AQ112" s="3">
        <v>62.920333649378634</v>
      </c>
      <c r="AR112" s="3">
        <v>61.46530292960675</v>
      </c>
    </row>
    <row r="113" spans="1:44">
      <c r="A113" s="6" t="s">
        <v>11</v>
      </c>
      <c r="B113" s="6" t="s">
        <v>72</v>
      </c>
      <c r="C113" s="6" t="s">
        <v>33</v>
      </c>
      <c r="D113" s="3">
        <v>488.38006790537452</v>
      </c>
      <c r="E113" s="3">
        <v>497.98272980743076</v>
      </c>
      <c r="F113" s="3">
        <v>517.90413227215311</v>
      </c>
      <c r="G113" s="3">
        <v>521.18328975741781</v>
      </c>
      <c r="H113" s="3">
        <v>529.05641653557916</v>
      </c>
      <c r="I113" s="3">
        <v>528.26042817681832</v>
      </c>
      <c r="J113" s="3">
        <v>529.77349052292084</v>
      </c>
      <c r="K113" s="3">
        <v>542.18640474452388</v>
      </c>
      <c r="L113" s="3">
        <v>559.94182854684664</v>
      </c>
      <c r="M113" s="3">
        <v>569.11125455428441</v>
      </c>
      <c r="N113" s="3">
        <v>576.91857823757039</v>
      </c>
      <c r="O113" s="3">
        <v>578.42704511021191</v>
      </c>
      <c r="P113" s="3">
        <v>578.00969413011421</v>
      </c>
      <c r="Q113" s="3">
        <v>575.16933958131597</v>
      </c>
      <c r="R113" s="3">
        <v>571.22818791012514</v>
      </c>
      <c r="S113" s="3">
        <v>566.08709006270135</v>
      </c>
      <c r="T113" s="3">
        <v>559.56568723439386</v>
      </c>
      <c r="U113" s="3">
        <v>551.95957893671323</v>
      </c>
      <c r="V113" s="3">
        <v>532.75518499744362</v>
      </c>
      <c r="W113" s="3">
        <v>525.06884819473009</v>
      </c>
      <c r="X113" s="3">
        <v>518.00554035387404</v>
      </c>
      <c r="Y113" s="3">
        <v>503.49965461620843</v>
      </c>
      <c r="Z113" s="3">
        <v>496.72770628809513</v>
      </c>
      <c r="AA113" s="3">
        <v>488.32148145212517</v>
      </c>
      <c r="AB113" s="3">
        <v>475.22491721080519</v>
      </c>
      <c r="AC113" s="3">
        <v>460.96953695349669</v>
      </c>
      <c r="AD113" s="3">
        <v>449.62475446522564</v>
      </c>
      <c r="AE113" s="3">
        <v>424.69124743025532</v>
      </c>
      <c r="AF113" s="3">
        <v>412.88577721488434</v>
      </c>
      <c r="AG113" s="3">
        <v>403.37248965505023</v>
      </c>
      <c r="AH113" s="3">
        <v>393.98363481795184</v>
      </c>
      <c r="AI113" s="3">
        <v>387.51341409890188</v>
      </c>
      <c r="AJ113" s="3">
        <v>382.36979483555058</v>
      </c>
      <c r="AK113" s="3">
        <v>376.33915197124941</v>
      </c>
      <c r="AL113" s="3">
        <v>369.78578355915823</v>
      </c>
      <c r="AM113" s="3">
        <v>362.93549590942683</v>
      </c>
      <c r="AN113" s="3">
        <v>358.64105113071059</v>
      </c>
      <c r="AO113" s="3">
        <v>350.2029619770272</v>
      </c>
      <c r="AP113" s="3">
        <v>344.71396629157954</v>
      </c>
      <c r="AQ113" s="3">
        <v>338.82720545834718</v>
      </c>
      <c r="AR113" s="3">
        <v>332.46290688001937</v>
      </c>
    </row>
    <row r="114" spans="1:44">
      <c r="A114" s="6" t="s">
        <v>25</v>
      </c>
      <c r="B114" s="6" t="s">
        <v>72</v>
      </c>
      <c r="C114" s="6" t="s">
        <v>33</v>
      </c>
      <c r="D114" s="3">
        <v>1093.6154188730213</v>
      </c>
      <c r="E114" s="3">
        <v>1113.6816202483237</v>
      </c>
      <c r="F114" s="3">
        <v>1152.2835361945947</v>
      </c>
      <c r="G114" s="3">
        <v>1149.9945267106164</v>
      </c>
      <c r="H114" s="3">
        <v>1162.8356014571107</v>
      </c>
      <c r="I114" s="3">
        <v>1161.064561203377</v>
      </c>
      <c r="J114" s="3">
        <v>1137.5177993515524</v>
      </c>
      <c r="K114" s="3">
        <v>1161.6936077659893</v>
      </c>
      <c r="L114" s="3">
        <v>1186.3435707560873</v>
      </c>
      <c r="M114" s="3">
        <v>1201.4819797006853</v>
      </c>
      <c r="N114" s="3">
        <v>1212.1184292144335</v>
      </c>
      <c r="O114" s="3">
        <v>1213.726416004471</v>
      </c>
      <c r="P114" s="3">
        <v>1212.1424469990536</v>
      </c>
      <c r="Q114" s="3">
        <v>1206.5499624798249</v>
      </c>
      <c r="R114" s="3">
        <v>1199.3281176679211</v>
      </c>
      <c r="S114" s="3">
        <v>1189.8547481089697</v>
      </c>
      <c r="T114" s="3">
        <v>1174.9375124210155</v>
      </c>
      <c r="U114" s="3">
        <v>1158.3648859794725</v>
      </c>
      <c r="V114" s="3">
        <v>1122.9665985429576</v>
      </c>
      <c r="W114" s="3">
        <v>1107.2021937577581</v>
      </c>
      <c r="X114" s="3">
        <v>1091.2126232915102</v>
      </c>
      <c r="Y114" s="3">
        <v>1066.5613400100162</v>
      </c>
      <c r="Z114" s="3">
        <v>1054.1694676439217</v>
      </c>
      <c r="AA114" s="3">
        <v>1039.5318576335044</v>
      </c>
      <c r="AB114" s="3">
        <v>1019.4451071971232</v>
      </c>
      <c r="AC114" s="3">
        <v>997.10887966454516</v>
      </c>
      <c r="AD114" s="3">
        <v>980.13407754529612</v>
      </c>
      <c r="AE114" s="3">
        <v>951.15563179768606</v>
      </c>
      <c r="AF114" s="3">
        <v>933.60066830404958</v>
      </c>
      <c r="AG114" s="3">
        <v>915.90224001517254</v>
      </c>
      <c r="AH114" s="3">
        <v>898.27789989132839</v>
      </c>
      <c r="AI114" s="3">
        <v>886.56373153553272</v>
      </c>
      <c r="AJ114" s="3">
        <v>874.50060971012749</v>
      </c>
      <c r="AK114" s="3">
        <v>862.11744266574533</v>
      </c>
      <c r="AL114" s="3">
        <v>849.68007710230825</v>
      </c>
      <c r="AM114" s="3">
        <v>836.61312572978079</v>
      </c>
      <c r="AN114" s="3">
        <v>828.94720169416553</v>
      </c>
      <c r="AO114" s="3">
        <v>819.04466429204024</v>
      </c>
      <c r="AP114" s="3">
        <v>808.83714199963697</v>
      </c>
      <c r="AQ114" s="3">
        <v>797.68528387062622</v>
      </c>
      <c r="AR114" s="3">
        <v>785.46814068877597</v>
      </c>
    </row>
    <row r="115" spans="1:44">
      <c r="A115" s="6" t="s">
        <v>26</v>
      </c>
      <c r="B115" s="6" t="s">
        <v>72</v>
      </c>
      <c r="C115" s="6" t="s">
        <v>33</v>
      </c>
      <c r="D115" s="3">
        <v>121.11927143344484</v>
      </c>
      <c r="E115" s="3">
        <v>122.09019667315896</v>
      </c>
      <c r="F115" s="3">
        <v>129.62651454710686</v>
      </c>
      <c r="G115" s="3">
        <v>126.33836945679091</v>
      </c>
      <c r="H115" s="3">
        <v>124.5628932633217</v>
      </c>
      <c r="I115" s="3">
        <v>126.15505643970033</v>
      </c>
      <c r="J115" s="3">
        <v>123.8744019989892</v>
      </c>
      <c r="K115" s="3">
        <v>129.34828629125857</v>
      </c>
      <c r="L115" s="3">
        <v>136.36557350370671</v>
      </c>
      <c r="M115" s="3">
        <v>139.83092818002928</v>
      </c>
      <c r="N115" s="3">
        <v>143.7768278918048</v>
      </c>
      <c r="O115" s="3">
        <v>145.19694904137316</v>
      </c>
      <c r="P115" s="3">
        <v>145.81573978013859</v>
      </c>
      <c r="Q115" s="3">
        <v>144.94347877134925</v>
      </c>
      <c r="R115" s="3">
        <v>143.88941627926468</v>
      </c>
      <c r="S115" s="3">
        <v>142.47027771865129</v>
      </c>
      <c r="T115" s="3">
        <v>140.78249032369152</v>
      </c>
      <c r="U115" s="3">
        <v>138.74389152097891</v>
      </c>
      <c r="V115" s="3">
        <v>127.85327673810805</v>
      </c>
      <c r="W115" s="3">
        <v>126.66907781773544</v>
      </c>
      <c r="X115" s="3">
        <v>125.80833781938227</v>
      </c>
      <c r="Y115" s="3">
        <v>116.09390624406018</v>
      </c>
      <c r="Z115" s="3">
        <v>113.23982400420194</v>
      </c>
      <c r="AA115" s="3">
        <v>109.96551001215103</v>
      </c>
      <c r="AB115" s="3">
        <v>105.73564264240514</v>
      </c>
      <c r="AC115" s="3">
        <v>101.01007756309251</v>
      </c>
      <c r="AD115" s="3">
        <v>96.592438438150864</v>
      </c>
      <c r="AE115" s="3">
        <v>79.883974015606825</v>
      </c>
      <c r="AF115" s="3">
        <v>76.592809953493187</v>
      </c>
      <c r="AG115" s="3">
        <v>73.351802845231944</v>
      </c>
      <c r="AH115" s="3">
        <v>70.553405798004107</v>
      </c>
      <c r="AI115" s="3">
        <v>68.393736673568796</v>
      </c>
      <c r="AJ115" s="3">
        <v>66.462313162058678</v>
      </c>
      <c r="AK115" s="3">
        <v>64.618951558235509</v>
      </c>
      <c r="AL115" s="3">
        <v>62.815033838460828</v>
      </c>
      <c r="AM115" s="3">
        <v>61.132922491660466</v>
      </c>
      <c r="AN115" s="3">
        <v>59.822342197962108</v>
      </c>
      <c r="AO115" s="3">
        <v>58.18897308478769</v>
      </c>
      <c r="AP115" s="3">
        <v>56.663531737763336</v>
      </c>
      <c r="AQ115" s="3">
        <v>55.162909259208199</v>
      </c>
      <c r="AR115" s="3">
        <v>53.58578259979442</v>
      </c>
    </row>
    <row r="116" spans="1:44">
      <c r="A116" s="6" t="s">
        <v>12</v>
      </c>
      <c r="B116" s="6" t="s">
        <v>72</v>
      </c>
      <c r="C116" s="6" t="s">
        <v>33</v>
      </c>
      <c r="D116" s="3">
        <v>85.231155627891198</v>
      </c>
      <c r="E116" s="3">
        <v>87.158259530568102</v>
      </c>
      <c r="F116" s="3">
        <v>91.532920705743919</v>
      </c>
      <c r="G116" s="3">
        <v>92.298976064528546</v>
      </c>
      <c r="H116" s="3">
        <v>94.046207876680072</v>
      </c>
      <c r="I116" s="3">
        <v>94.77616752629163</v>
      </c>
      <c r="J116" s="3">
        <v>96.481396148471134</v>
      </c>
      <c r="K116" s="3">
        <v>98.764308552462126</v>
      </c>
      <c r="L116" s="3">
        <v>102.61019913525209</v>
      </c>
      <c r="M116" s="3">
        <v>104.29996359946145</v>
      </c>
      <c r="N116" s="3">
        <v>105.74800441989777</v>
      </c>
      <c r="O116" s="3">
        <v>106.09047208525496</v>
      </c>
      <c r="P116" s="3">
        <v>106.0193967338311</v>
      </c>
      <c r="Q116" s="3">
        <v>105.36556034084555</v>
      </c>
      <c r="R116" s="3">
        <v>104.52712855588818</v>
      </c>
      <c r="S116" s="3">
        <v>103.44919825665899</v>
      </c>
      <c r="T116" s="3">
        <v>101.92875696851918</v>
      </c>
      <c r="U116" s="3">
        <v>100.20055279564897</v>
      </c>
      <c r="V116" s="3">
        <v>95.730626271644866</v>
      </c>
      <c r="W116" s="3">
        <v>94.127885617300365</v>
      </c>
      <c r="X116" s="3">
        <v>92.687743326630482</v>
      </c>
      <c r="Y116" s="3">
        <v>89.045080001158198</v>
      </c>
      <c r="Z116" s="3">
        <v>87.430342507300651</v>
      </c>
      <c r="AA116" s="3">
        <v>85.401822259816214</v>
      </c>
      <c r="AB116" s="3">
        <v>82.206004672959779</v>
      </c>
      <c r="AC116" s="3">
        <v>78.797278062876728</v>
      </c>
      <c r="AD116" s="3">
        <v>75.818593887963488</v>
      </c>
      <c r="AE116" s="3">
        <v>69.418960648579372</v>
      </c>
      <c r="AF116" s="3">
        <v>66.409648829291555</v>
      </c>
      <c r="AG116" s="3">
        <v>64.06052547145066</v>
      </c>
      <c r="AH116" s="3">
        <v>61.786916409172846</v>
      </c>
      <c r="AI116" s="3">
        <v>59.962856577245468</v>
      </c>
      <c r="AJ116" s="3">
        <v>58.556389251545156</v>
      </c>
      <c r="AK116" s="3">
        <v>56.994591635287676</v>
      </c>
      <c r="AL116" s="3">
        <v>55.381734609962777</v>
      </c>
      <c r="AM116" s="3">
        <v>53.755788743445365</v>
      </c>
      <c r="AN116" s="3">
        <v>52.466296510562906</v>
      </c>
      <c r="AO116" s="3">
        <v>50.223583097281661</v>
      </c>
      <c r="AP116" s="3">
        <v>48.820781588406987</v>
      </c>
      <c r="AQ116" s="3">
        <v>47.397768148847604</v>
      </c>
      <c r="AR116" s="3">
        <v>45.932817746734102</v>
      </c>
    </row>
    <row r="117" spans="1:44">
      <c r="A117" s="6" t="s">
        <v>13</v>
      </c>
      <c r="B117" s="6" t="s">
        <v>72</v>
      </c>
      <c r="C117" s="6" t="s">
        <v>33</v>
      </c>
      <c r="D117" s="3">
        <v>147.75011343930754</v>
      </c>
      <c r="E117" s="3">
        <v>149.99128847563992</v>
      </c>
      <c r="F117" s="3">
        <v>157.35440143580681</v>
      </c>
      <c r="G117" s="3">
        <v>159.99107188392676</v>
      </c>
      <c r="H117" s="3">
        <v>162.54142393053138</v>
      </c>
      <c r="I117" s="3">
        <v>163.09370916406135</v>
      </c>
      <c r="J117" s="3">
        <v>163.61847570783397</v>
      </c>
      <c r="K117" s="3">
        <v>166.28155090164353</v>
      </c>
      <c r="L117" s="3">
        <v>172.90862198430173</v>
      </c>
      <c r="M117" s="3">
        <v>175.4064198699474</v>
      </c>
      <c r="N117" s="3">
        <v>177.72695053402123</v>
      </c>
      <c r="O117" s="3">
        <v>178.04593839287418</v>
      </c>
      <c r="P117" s="3">
        <v>177.63164858209365</v>
      </c>
      <c r="Q117" s="3">
        <v>176.06097553435603</v>
      </c>
      <c r="R117" s="3">
        <v>174.23375927256183</v>
      </c>
      <c r="S117" s="3">
        <v>172.02886738913276</v>
      </c>
      <c r="T117" s="3">
        <v>169.04274057096478</v>
      </c>
      <c r="U117" s="3">
        <v>165.74572368521643</v>
      </c>
      <c r="V117" s="3">
        <v>156.50504785151634</v>
      </c>
      <c r="W117" s="3">
        <v>153.69348505901607</v>
      </c>
      <c r="X117" s="3">
        <v>151.37309492796831</v>
      </c>
      <c r="Y117" s="3">
        <v>143.82933329580598</v>
      </c>
      <c r="Z117" s="3">
        <v>140.78059742333232</v>
      </c>
      <c r="AA117" s="3">
        <v>137.20412549653082</v>
      </c>
      <c r="AB117" s="3">
        <v>131.72870359997836</v>
      </c>
      <c r="AC117" s="3">
        <v>125.88126226109286</v>
      </c>
      <c r="AD117" s="3">
        <v>120.69144397311868</v>
      </c>
      <c r="AE117" s="3">
        <v>93.410066119123272</v>
      </c>
      <c r="AF117" s="3">
        <v>88.645636280159238</v>
      </c>
      <c r="AG117" s="3">
        <v>85.013025961926701</v>
      </c>
      <c r="AH117" s="3">
        <v>81.639447492851929</v>
      </c>
      <c r="AI117" s="3">
        <v>78.879116693002516</v>
      </c>
      <c r="AJ117" s="3">
        <v>76.897149160048698</v>
      </c>
      <c r="AK117" s="3">
        <v>74.820491730665481</v>
      </c>
      <c r="AL117" s="3">
        <v>72.72380353702664</v>
      </c>
      <c r="AM117" s="3">
        <v>70.677704363451511</v>
      </c>
      <c r="AN117" s="3">
        <v>69.041987455870583</v>
      </c>
      <c r="AO117" s="3">
        <v>65.843025716424918</v>
      </c>
      <c r="AP117" s="3">
        <v>64.064939045136057</v>
      </c>
      <c r="AQ117" s="3">
        <v>62.292729970497113</v>
      </c>
      <c r="AR117" s="3">
        <v>60.466985067722042</v>
      </c>
    </row>
    <row r="118" spans="1:44">
      <c r="A118" s="6" t="s">
        <v>14</v>
      </c>
      <c r="B118" s="6" t="s">
        <v>72</v>
      </c>
      <c r="C118" s="6" t="s">
        <v>33</v>
      </c>
      <c r="D118" s="3">
        <v>521.08216526526462</v>
      </c>
      <c r="E118" s="3">
        <v>520.36573250287552</v>
      </c>
      <c r="F118" s="3">
        <v>541.86041929303815</v>
      </c>
      <c r="G118" s="3">
        <v>565.01299850732516</v>
      </c>
      <c r="H118" s="3">
        <v>591.94618832759329</v>
      </c>
      <c r="I118" s="3">
        <v>579.195853204895</v>
      </c>
      <c r="J118" s="3">
        <v>606.37603079024564</v>
      </c>
      <c r="K118" s="3">
        <v>614.18264973304122</v>
      </c>
      <c r="L118" s="3">
        <v>647.73328967056477</v>
      </c>
      <c r="M118" s="3">
        <v>661.99502063193665</v>
      </c>
      <c r="N118" s="3">
        <v>673.63421739293869</v>
      </c>
      <c r="O118" s="3">
        <v>678.02981773131478</v>
      </c>
      <c r="P118" s="3">
        <v>680.11203325570295</v>
      </c>
      <c r="Q118" s="3">
        <v>679.22851552266843</v>
      </c>
      <c r="R118" s="3">
        <v>677.211838725848</v>
      </c>
      <c r="S118" s="3">
        <v>673.72321240458041</v>
      </c>
      <c r="T118" s="3">
        <v>670.87609824909055</v>
      </c>
      <c r="U118" s="3">
        <v>666.45570907063779</v>
      </c>
      <c r="V118" s="3">
        <v>649.76980968038242</v>
      </c>
      <c r="W118" s="3">
        <v>644.69528457685396</v>
      </c>
      <c r="X118" s="3">
        <v>639.4810709535891</v>
      </c>
      <c r="Y118" s="3">
        <v>625.91155712964712</v>
      </c>
      <c r="Z118" s="3">
        <v>621.17289586846402</v>
      </c>
      <c r="AA118" s="3">
        <v>613.10568708129995</v>
      </c>
      <c r="AB118" s="3">
        <v>589.89836459503113</v>
      </c>
      <c r="AC118" s="3">
        <v>565.24767033756143</v>
      </c>
      <c r="AD118" s="3">
        <v>544.39135420527509</v>
      </c>
      <c r="AE118" s="3">
        <v>428.64768752721852</v>
      </c>
      <c r="AF118" s="3">
        <v>400.40914900189875</v>
      </c>
      <c r="AG118" s="3">
        <v>383.91991179280257</v>
      </c>
      <c r="AH118" s="3">
        <v>367.25041313911555</v>
      </c>
      <c r="AI118" s="3">
        <v>353.61087931944769</v>
      </c>
      <c r="AJ118" s="3">
        <v>346.94947465913378</v>
      </c>
      <c r="AK118" s="3">
        <v>338.88899204985461</v>
      </c>
      <c r="AL118" s="3">
        <v>330.34575192168415</v>
      </c>
      <c r="AM118" s="3">
        <v>321.52010617198795</v>
      </c>
      <c r="AN118" s="3">
        <v>315.27528372357875</v>
      </c>
      <c r="AO118" s="3">
        <v>293.04112458304883</v>
      </c>
      <c r="AP118" s="3">
        <v>285.85387279419592</v>
      </c>
      <c r="AQ118" s="3">
        <v>278.40650100748735</v>
      </c>
      <c r="AR118" s="3">
        <v>270.6172397101418</v>
      </c>
    </row>
    <row r="119" spans="1:44">
      <c r="A119" s="6" t="s">
        <v>15</v>
      </c>
      <c r="B119" s="6" t="s">
        <v>72</v>
      </c>
      <c r="C119" s="6" t="s">
        <v>33</v>
      </c>
      <c r="D119" s="3">
        <v>0.76841857675647962</v>
      </c>
      <c r="E119" s="3">
        <v>0.8012961238829015</v>
      </c>
      <c r="F119" s="3">
        <v>0.82623809009170868</v>
      </c>
      <c r="G119" s="3">
        <v>0.83907592513695539</v>
      </c>
      <c r="H119" s="3">
        <v>0.8587085277614378</v>
      </c>
      <c r="I119" s="3">
        <v>0.87730093414018151</v>
      </c>
      <c r="J119" s="3">
        <v>0.89612141643054888</v>
      </c>
      <c r="K119" s="3">
        <v>0.90484998607825617</v>
      </c>
      <c r="L119" s="3">
        <v>0.92520788940078535</v>
      </c>
      <c r="M119" s="3">
        <v>0.92705181034910822</v>
      </c>
      <c r="N119" s="3">
        <v>0.92409233043863659</v>
      </c>
      <c r="O119" s="3">
        <v>0.91399734343450256</v>
      </c>
      <c r="P119" s="3">
        <v>0.90016016752445716</v>
      </c>
      <c r="Q119" s="3">
        <v>0.881637797588957</v>
      </c>
      <c r="R119" s="3">
        <v>0.86134698150265554</v>
      </c>
      <c r="S119" s="3">
        <v>0.83906037659876409</v>
      </c>
      <c r="T119" s="3">
        <v>0.81268153703743895</v>
      </c>
      <c r="U119" s="3">
        <v>0.78482947286864957</v>
      </c>
      <c r="V119" s="3">
        <v>0.73749203994847978</v>
      </c>
      <c r="W119" s="3">
        <v>0.71090408072451305</v>
      </c>
      <c r="X119" s="3">
        <v>0.69155772418531414</v>
      </c>
      <c r="Y119" s="3">
        <v>0.65673121170135784</v>
      </c>
      <c r="Z119" s="3">
        <v>0.63679203785156213</v>
      </c>
      <c r="AA119" s="3">
        <v>0.61375477184487837</v>
      </c>
      <c r="AB119" s="3">
        <v>0.58189319525041128</v>
      </c>
      <c r="AC119" s="3">
        <v>0.54863059939042835</v>
      </c>
      <c r="AD119" s="3">
        <v>0.52109241400827344</v>
      </c>
      <c r="AE119" s="3">
        <v>0.47786831093965942</v>
      </c>
      <c r="AF119" s="3">
        <v>0.4561760888133834</v>
      </c>
      <c r="AG119" s="3">
        <v>0.44013775168577873</v>
      </c>
      <c r="AH119" s="3">
        <v>0.42485368107302457</v>
      </c>
      <c r="AI119" s="3">
        <v>0.4128524016415811</v>
      </c>
      <c r="AJ119" s="3">
        <v>0.40447575942072467</v>
      </c>
      <c r="AK119" s="3">
        <v>0.39464261871781497</v>
      </c>
      <c r="AL119" s="3">
        <v>0.3843569141485067</v>
      </c>
      <c r="AM119" s="3">
        <v>0.37402301119824066</v>
      </c>
      <c r="AN119" s="3">
        <v>0.3659777483941386</v>
      </c>
      <c r="AO119" s="3">
        <v>0.35018075857824937</v>
      </c>
      <c r="AP119" s="3">
        <v>0.34156379704899636</v>
      </c>
      <c r="AQ119" s="3">
        <v>0.33283770789324063</v>
      </c>
      <c r="AR119" s="3">
        <v>0.32382190284563545</v>
      </c>
    </row>
    <row r="120" spans="1:44">
      <c r="A120" s="6" t="s">
        <v>16</v>
      </c>
      <c r="B120" s="6" t="s">
        <v>72</v>
      </c>
      <c r="C120" s="6" t="s">
        <v>33</v>
      </c>
      <c r="D120" s="3">
        <v>2.8815256508922547</v>
      </c>
      <c r="E120" s="3">
        <v>3.1393694176833153</v>
      </c>
      <c r="F120" s="3">
        <v>3.1806622834530867</v>
      </c>
      <c r="G120" s="3">
        <v>3.2047890974575872</v>
      </c>
      <c r="H120" s="3">
        <v>3.21083396585753</v>
      </c>
      <c r="I120" s="3">
        <v>3.3746143031682951</v>
      </c>
      <c r="J120" s="3">
        <v>3.4714186674188774</v>
      </c>
      <c r="K120" s="3">
        <v>3.5535389496472041</v>
      </c>
      <c r="L120" s="3">
        <v>3.5944857065574318</v>
      </c>
      <c r="M120" s="3">
        <v>3.5758203933418966</v>
      </c>
      <c r="N120" s="3">
        <v>3.5179505233732127</v>
      </c>
      <c r="O120" s="3">
        <v>3.4209977524695434</v>
      </c>
      <c r="P120" s="3">
        <v>3.3066472097130934</v>
      </c>
      <c r="Q120" s="3">
        <v>3.1715011068508683</v>
      </c>
      <c r="R120" s="3">
        <v>3.0271124578743325</v>
      </c>
      <c r="S120" s="3">
        <v>2.8733002980743523</v>
      </c>
      <c r="T120" s="3">
        <v>2.7128665004916059</v>
      </c>
      <c r="U120" s="3">
        <v>2.5442195139018984</v>
      </c>
      <c r="V120" s="3">
        <v>2.303402505296793</v>
      </c>
      <c r="W120" s="3">
        <v>2.132908497213355</v>
      </c>
      <c r="X120" s="3">
        <v>2.0259288990422215</v>
      </c>
      <c r="Y120" s="3">
        <v>1.8597458782648417</v>
      </c>
      <c r="Z120" s="3">
        <v>1.7412746671224275</v>
      </c>
      <c r="AA120" s="3">
        <v>1.6131006638327992</v>
      </c>
      <c r="AB120" s="3">
        <v>1.4776705263313248</v>
      </c>
      <c r="AC120" s="3">
        <v>1.335224512375162</v>
      </c>
      <c r="AD120" s="3">
        <v>1.2284039096594939</v>
      </c>
      <c r="AE120" s="3">
        <v>1.0823779425457316</v>
      </c>
      <c r="AF120" s="3">
        <v>1.0537405712054257</v>
      </c>
      <c r="AG120" s="3">
        <v>1.0210769170491332</v>
      </c>
      <c r="AH120" s="3">
        <v>0.99187115049387109</v>
      </c>
      <c r="AI120" s="3">
        <v>0.97253079678045451</v>
      </c>
      <c r="AJ120" s="3">
        <v>0.95224971225511157</v>
      </c>
      <c r="AK120" s="3">
        <v>0.93143359213963062</v>
      </c>
      <c r="AL120" s="3">
        <v>0.90959263193432838</v>
      </c>
      <c r="AM120" s="3">
        <v>0.88826175950427877</v>
      </c>
      <c r="AN120" s="3">
        <v>0.87309185796171573</v>
      </c>
      <c r="AO120" s="3">
        <v>0.85892777741102311</v>
      </c>
      <c r="AP120" s="3">
        <v>0.84079419212114315</v>
      </c>
      <c r="AQ120" s="3">
        <v>0.82239404154363194</v>
      </c>
      <c r="AR120" s="3">
        <v>0.80308384480074313</v>
      </c>
    </row>
    <row r="121" spans="1:44">
      <c r="A121" s="6" t="s">
        <v>17</v>
      </c>
      <c r="B121" s="6" t="s">
        <v>72</v>
      </c>
      <c r="C121" s="6" t="s">
        <v>33</v>
      </c>
      <c r="D121" s="3">
        <v>44.90548869560763</v>
      </c>
      <c r="E121" s="3">
        <v>45.591934595099708</v>
      </c>
      <c r="F121" s="3">
        <v>48.764543604247237</v>
      </c>
      <c r="G121" s="3">
        <v>46.898024530623452</v>
      </c>
      <c r="H121" s="3">
        <v>46.666644251895562</v>
      </c>
      <c r="I121" s="3">
        <v>47.231642216859711</v>
      </c>
      <c r="J121" s="3">
        <v>46.222610690507295</v>
      </c>
      <c r="K121" s="3">
        <v>48.377344861136791</v>
      </c>
      <c r="L121" s="3">
        <v>50.74513244049448</v>
      </c>
      <c r="M121" s="3">
        <v>51.732700069650399</v>
      </c>
      <c r="N121" s="3">
        <v>52.910540126218805</v>
      </c>
      <c r="O121" s="3">
        <v>53.248773828981768</v>
      </c>
      <c r="P121" s="3">
        <v>53.296221507556311</v>
      </c>
      <c r="Q121" s="3">
        <v>52.809447549978131</v>
      </c>
      <c r="R121" s="3">
        <v>52.263969201887392</v>
      </c>
      <c r="S121" s="3">
        <v>51.592928139310089</v>
      </c>
      <c r="T121" s="3">
        <v>50.65140737453077</v>
      </c>
      <c r="U121" s="3">
        <v>49.608155955602051</v>
      </c>
      <c r="V121" s="3">
        <v>45.379900926988718</v>
      </c>
      <c r="W121" s="3">
        <v>44.718490984590204</v>
      </c>
      <c r="X121" s="3">
        <v>44.207948744693155</v>
      </c>
      <c r="Y121" s="3">
        <v>40.517556651656861</v>
      </c>
      <c r="Z121" s="3">
        <v>39.353099678012278</v>
      </c>
      <c r="AA121" s="3">
        <v>38.042268896041953</v>
      </c>
      <c r="AB121" s="3">
        <v>36.341245450116539</v>
      </c>
      <c r="AC121" s="3">
        <v>34.486584287185565</v>
      </c>
      <c r="AD121" s="3">
        <v>32.717747066086758</v>
      </c>
      <c r="AE121" s="3">
        <v>29.629358076693052</v>
      </c>
      <c r="AF121" s="3">
        <v>28.280488753081315</v>
      </c>
      <c r="AG121" s="3">
        <v>27.028953579811159</v>
      </c>
      <c r="AH121" s="3">
        <v>25.942688904899871</v>
      </c>
      <c r="AI121" s="3">
        <v>25.072429515707459</v>
      </c>
      <c r="AJ121" s="3">
        <v>24.330864786887588</v>
      </c>
      <c r="AK121" s="3">
        <v>23.612345489959612</v>
      </c>
      <c r="AL121" s="3">
        <v>22.912236107667038</v>
      </c>
      <c r="AM121" s="3">
        <v>22.258135482921457</v>
      </c>
      <c r="AN121" s="3">
        <v>21.715958516117261</v>
      </c>
      <c r="AO121" s="3">
        <v>20.998078915967991</v>
      </c>
      <c r="AP121" s="3">
        <v>20.400477856525175</v>
      </c>
      <c r="AQ121" s="3">
        <v>19.816387177804003</v>
      </c>
      <c r="AR121" s="3">
        <v>19.210160394669519</v>
      </c>
    </row>
    <row r="122" spans="1:44">
      <c r="A122" s="6" t="s">
        <v>18</v>
      </c>
      <c r="B122" s="6" t="s">
        <v>72</v>
      </c>
      <c r="C122" s="6" t="s">
        <v>33</v>
      </c>
      <c r="D122" s="3">
        <v>10.265688151943518</v>
      </c>
      <c r="E122" s="3">
        <v>10.657941120288188</v>
      </c>
      <c r="F122" s="3">
        <v>11.14443217879758</v>
      </c>
      <c r="G122" s="3">
        <v>11.22857041445892</v>
      </c>
      <c r="H122" s="3">
        <v>11.388700187545819</v>
      </c>
      <c r="I122" s="3">
        <v>11.595365381424253</v>
      </c>
      <c r="J122" s="3">
        <v>11.690404596675348</v>
      </c>
      <c r="K122" s="3">
        <v>11.901941208736767</v>
      </c>
      <c r="L122" s="3">
        <v>12.268836256929307</v>
      </c>
      <c r="M122" s="3">
        <v>12.381005665191513</v>
      </c>
      <c r="N122" s="3">
        <v>12.450374641827057</v>
      </c>
      <c r="O122" s="3">
        <v>12.371896922312024</v>
      </c>
      <c r="P122" s="3">
        <v>12.239151751822716</v>
      </c>
      <c r="Q122" s="3">
        <v>12.032995992308066</v>
      </c>
      <c r="R122" s="3">
        <v>11.802622427609769</v>
      </c>
      <c r="S122" s="3">
        <v>11.543737745795706</v>
      </c>
      <c r="T122" s="3">
        <v>11.247442421514743</v>
      </c>
      <c r="U122" s="3">
        <v>10.926945480332417</v>
      </c>
      <c r="V122" s="3">
        <v>10.258123999740015</v>
      </c>
      <c r="W122" s="3">
        <v>9.9582401288660662</v>
      </c>
      <c r="X122" s="3">
        <v>9.7426042825606896</v>
      </c>
      <c r="Y122" s="3">
        <v>9.2277989246338166</v>
      </c>
      <c r="Z122" s="3">
        <v>8.9744354961798081</v>
      </c>
      <c r="AA122" s="3">
        <v>8.6762682276804686</v>
      </c>
      <c r="AB122" s="3">
        <v>8.2686907214636918</v>
      </c>
      <c r="AC122" s="3">
        <v>7.8365131799567678</v>
      </c>
      <c r="AD122" s="3">
        <v>7.4770246761352315</v>
      </c>
      <c r="AE122" s="3">
        <v>6.7714663868447227</v>
      </c>
      <c r="AF122" s="3">
        <v>6.4957376731904004</v>
      </c>
      <c r="AG122" s="3">
        <v>6.2779113946840317</v>
      </c>
      <c r="AH122" s="3">
        <v>6.0744274611765849</v>
      </c>
      <c r="AI122" s="3">
        <v>5.9219525026025357</v>
      </c>
      <c r="AJ122" s="3">
        <v>5.8094805319780773</v>
      </c>
      <c r="AK122" s="3">
        <v>5.6786010181748789</v>
      </c>
      <c r="AL122" s="3">
        <v>5.5403152216931293</v>
      </c>
      <c r="AM122" s="3">
        <v>5.401508760597804</v>
      </c>
      <c r="AN122" s="3">
        <v>5.2977602500576424</v>
      </c>
      <c r="AO122" s="3">
        <v>5.1042046314695844</v>
      </c>
      <c r="AP122" s="3">
        <v>4.9869313258303718</v>
      </c>
      <c r="AQ122" s="3">
        <v>4.867147798750894</v>
      </c>
      <c r="AR122" s="3">
        <v>4.7415571216789587</v>
      </c>
    </row>
    <row r="123" spans="1:44">
      <c r="A123" s="6" t="s">
        <v>19</v>
      </c>
      <c r="B123" s="6" t="s">
        <v>72</v>
      </c>
      <c r="C123" s="6" t="s">
        <v>33</v>
      </c>
      <c r="D123" s="3">
        <v>43.890228353385822</v>
      </c>
      <c r="E123" s="3">
        <v>44.29759551082546</v>
      </c>
      <c r="F123" s="3">
        <v>47.170339193259494</v>
      </c>
      <c r="G123" s="3">
        <v>45.725004509026348</v>
      </c>
      <c r="H123" s="3">
        <v>45.584824791794532</v>
      </c>
      <c r="I123" s="3">
        <v>45.853418826932121</v>
      </c>
      <c r="J123" s="3">
        <v>45.990394810479025</v>
      </c>
      <c r="K123" s="3">
        <v>48.441976547998848</v>
      </c>
      <c r="L123" s="3">
        <v>51.487507440193312</v>
      </c>
      <c r="M123" s="3">
        <v>53.016715078668838</v>
      </c>
      <c r="N123" s="3">
        <v>54.662492704650546</v>
      </c>
      <c r="O123" s="3">
        <v>55.191944755555596</v>
      </c>
      <c r="P123" s="3">
        <v>55.400156810758098</v>
      </c>
      <c r="Q123" s="3">
        <v>55.049031133305689</v>
      </c>
      <c r="R123" s="3">
        <v>54.604045414616913</v>
      </c>
      <c r="S123" s="3">
        <v>54.004983218678682</v>
      </c>
      <c r="T123" s="3">
        <v>53.555015837681459</v>
      </c>
      <c r="U123" s="3">
        <v>52.931926786086933</v>
      </c>
      <c r="V123" s="3">
        <v>48.975330934032641</v>
      </c>
      <c r="W123" s="3">
        <v>48.583745063019045</v>
      </c>
      <c r="X123" s="3">
        <v>48.381714616203475</v>
      </c>
      <c r="Y123" s="3">
        <v>44.804595907677211</v>
      </c>
      <c r="Z123" s="3">
        <v>43.799366656369727</v>
      </c>
      <c r="AA123" s="3">
        <v>42.578090493927675</v>
      </c>
      <c r="AB123" s="3">
        <v>40.757610396661093</v>
      </c>
      <c r="AC123" s="3">
        <v>38.725284510744871</v>
      </c>
      <c r="AD123" s="3">
        <v>36.898862555974404</v>
      </c>
      <c r="AE123" s="3">
        <v>32.714130212120963</v>
      </c>
      <c r="AF123" s="3">
        <v>31.235252357045823</v>
      </c>
      <c r="AG123" s="3">
        <v>29.96589088500248</v>
      </c>
      <c r="AH123" s="3">
        <v>28.856399098829979</v>
      </c>
      <c r="AI123" s="3">
        <v>28.044201584625526</v>
      </c>
      <c r="AJ123" s="3">
        <v>27.432506646308582</v>
      </c>
      <c r="AK123" s="3">
        <v>26.781513786646759</v>
      </c>
      <c r="AL123" s="3">
        <v>26.112265617822356</v>
      </c>
      <c r="AM123" s="3">
        <v>25.470320083819878</v>
      </c>
      <c r="AN123" s="3">
        <v>25.018199618080583</v>
      </c>
      <c r="AO123" s="3">
        <v>24.129483318928514</v>
      </c>
      <c r="AP123" s="3">
        <v>23.56131861085975</v>
      </c>
      <c r="AQ123" s="3">
        <v>22.987275968810451</v>
      </c>
      <c r="AR123" s="3">
        <v>22.367274796214801</v>
      </c>
    </row>
    <row r="124" spans="1:44">
      <c r="A124" s="6" t="s">
        <v>20</v>
      </c>
      <c r="B124" s="6" t="s">
        <v>72</v>
      </c>
      <c r="C124" s="6" t="s">
        <v>33</v>
      </c>
      <c r="D124" s="3">
        <v>76.519543040230857</v>
      </c>
      <c r="E124" s="3">
        <v>78.743846584531781</v>
      </c>
      <c r="F124" s="3">
        <v>81.950570090216672</v>
      </c>
      <c r="G124" s="3">
        <v>82.209106157039272</v>
      </c>
      <c r="H124" s="3">
        <v>81.085852438857074</v>
      </c>
      <c r="I124" s="3">
        <v>84.044554741360173</v>
      </c>
      <c r="J124" s="3">
        <v>85.796013961026418</v>
      </c>
      <c r="K124" s="3">
        <v>89.536191704179004</v>
      </c>
      <c r="L124" s="3">
        <v>93.818519754414169</v>
      </c>
      <c r="M124" s="3">
        <v>96.066653959468269</v>
      </c>
      <c r="N124" s="3">
        <v>98.138546757141569</v>
      </c>
      <c r="O124" s="3">
        <v>98.571624842674353</v>
      </c>
      <c r="P124" s="3">
        <v>98.513066649637096</v>
      </c>
      <c r="Q124" s="3">
        <v>97.698286886233319</v>
      </c>
      <c r="R124" s="3">
        <v>96.683111110618185</v>
      </c>
      <c r="S124" s="3">
        <v>95.402215929165919</v>
      </c>
      <c r="T124" s="3">
        <v>94.402104864588594</v>
      </c>
      <c r="U124" s="3">
        <v>93.101082028132737</v>
      </c>
      <c r="V124" s="3">
        <v>87.797065847356066</v>
      </c>
      <c r="W124" s="3">
        <v>86.60590928180001</v>
      </c>
      <c r="X124" s="3">
        <v>85.821443775754346</v>
      </c>
      <c r="Y124" s="3">
        <v>81.284528329441102</v>
      </c>
      <c r="Z124" s="3">
        <v>79.700713709753686</v>
      </c>
      <c r="AA124" s="3">
        <v>77.728550823532359</v>
      </c>
      <c r="AB124" s="3">
        <v>74.922885955653953</v>
      </c>
      <c r="AC124" s="3">
        <v>71.799421367624461</v>
      </c>
      <c r="AD124" s="3">
        <v>69.246083975854717</v>
      </c>
      <c r="AE124" s="3">
        <v>64.034289939471975</v>
      </c>
      <c r="AF124" s="3">
        <v>62.03501082939119</v>
      </c>
      <c r="AG124" s="3">
        <v>60.260557588555621</v>
      </c>
      <c r="AH124" s="3">
        <v>58.625712190326155</v>
      </c>
      <c r="AI124" s="3">
        <v>57.564293475753324</v>
      </c>
      <c r="AJ124" s="3">
        <v>56.696847987219293</v>
      </c>
      <c r="AK124" s="3">
        <v>55.718642881270682</v>
      </c>
      <c r="AL124" s="3">
        <v>54.670304819735748</v>
      </c>
      <c r="AM124" s="3">
        <v>53.613238653598131</v>
      </c>
      <c r="AN124" s="3">
        <v>52.992831265771862</v>
      </c>
      <c r="AO124" s="3">
        <v>51.781056113732895</v>
      </c>
      <c r="AP124" s="3">
        <v>50.924139731795499</v>
      </c>
      <c r="AQ124" s="3">
        <v>50.01880672646309</v>
      </c>
      <c r="AR124" s="3">
        <v>49.023317162468302</v>
      </c>
    </row>
    <row r="125" spans="1:44">
      <c r="A125" s="6" t="s">
        <v>21</v>
      </c>
      <c r="B125" s="6" t="s">
        <v>72</v>
      </c>
      <c r="C125" s="6" t="s">
        <v>33</v>
      </c>
      <c r="D125" s="3">
        <v>6.2175513851335937</v>
      </c>
      <c r="E125" s="3">
        <v>6.4479872714444184</v>
      </c>
      <c r="F125" s="3">
        <v>6.7580193156429704</v>
      </c>
      <c r="G125" s="3">
        <v>6.8231565162989085</v>
      </c>
      <c r="H125" s="3">
        <v>6.7698463597642284</v>
      </c>
      <c r="I125" s="3">
        <v>7.0551976047737917</v>
      </c>
      <c r="J125" s="3">
        <v>7.0850573580826071</v>
      </c>
      <c r="K125" s="3">
        <v>7.2874505908386489</v>
      </c>
      <c r="L125" s="3">
        <v>7.5379745458867786</v>
      </c>
      <c r="M125" s="3">
        <v>7.6297234762371184</v>
      </c>
      <c r="N125" s="3">
        <v>7.7133081098545269</v>
      </c>
      <c r="O125" s="3">
        <v>7.7060752852231245</v>
      </c>
      <c r="P125" s="3">
        <v>7.6636923915764905</v>
      </c>
      <c r="Q125" s="3">
        <v>7.5658184532284887</v>
      </c>
      <c r="R125" s="3">
        <v>7.455700264921969</v>
      </c>
      <c r="S125" s="3">
        <v>7.328144502694883</v>
      </c>
      <c r="T125" s="3">
        <v>7.1659877802576322</v>
      </c>
      <c r="U125" s="3">
        <v>6.9897466436958666</v>
      </c>
      <c r="V125" s="3">
        <v>6.5240460119644554</v>
      </c>
      <c r="W125" s="3">
        <v>6.3738517309026568</v>
      </c>
      <c r="X125" s="3">
        <v>6.2593292386895945</v>
      </c>
      <c r="Y125" s="3">
        <v>5.8798581649543378</v>
      </c>
      <c r="Z125" s="3">
        <v>5.7217167826807129</v>
      </c>
      <c r="AA125" s="3">
        <v>5.5411097187148393</v>
      </c>
      <c r="AB125" s="3">
        <v>5.3064337763900618</v>
      </c>
      <c r="AC125" s="3">
        <v>5.0545006375382862</v>
      </c>
      <c r="AD125" s="3">
        <v>4.8332121063350666</v>
      </c>
      <c r="AE125" s="3">
        <v>4.4343785577794659</v>
      </c>
      <c r="AF125" s="3">
        <v>4.264799505304258</v>
      </c>
      <c r="AG125" s="3">
        <v>4.1149965018057424</v>
      </c>
      <c r="AH125" s="3">
        <v>3.9783874962657624</v>
      </c>
      <c r="AI125" s="3">
        <v>3.8724694511410065</v>
      </c>
      <c r="AJ125" s="3">
        <v>3.7837208431718947</v>
      </c>
      <c r="AK125" s="3">
        <v>3.6911267428567291</v>
      </c>
      <c r="AL125" s="3">
        <v>3.5970797817557925</v>
      </c>
      <c r="AM125" s="3">
        <v>3.5053079674504821</v>
      </c>
      <c r="AN125" s="3">
        <v>3.4336492066287843</v>
      </c>
      <c r="AO125" s="3">
        <v>3.3275267533310791</v>
      </c>
      <c r="AP125" s="3">
        <v>3.2476851224739116</v>
      </c>
      <c r="AQ125" s="3">
        <v>3.1676519735497997</v>
      </c>
      <c r="AR125" s="3">
        <v>3.0845138344127609</v>
      </c>
    </row>
    <row r="126" spans="1:44" s="1" customFormat="1">
      <c r="A126" s="1" t="s">
        <v>1</v>
      </c>
      <c r="B126" s="5" t="s">
        <v>72</v>
      </c>
      <c r="C126" s="5" t="s">
        <v>33</v>
      </c>
      <c r="D126" s="5">
        <v>10779.633420078851</v>
      </c>
      <c r="E126" s="5">
        <v>10665.406094753158</v>
      </c>
      <c r="F126" s="5">
        <v>10198.355037282285</v>
      </c>
      <c r="G126" s="5">
        <v>10500.344468834963</v>
      </c>
      <c r="H126" s="5">
        <v>10817.069918751489</v>
      </c>
      <c r="I126" s="5">
        <v>11157.525049569887</v>
      </c>
      <c r="J126" s="5">
        <v>12156.557702545488</v>
      </c>
      <c r="K126" s="5">
        <v>12484.3763983593</v>
      </c>
      <c r="L126" s="5">
        <v>12867.301397857891</v>
      </c>
      <c r="M126" s="5">
        <v>13176.914735601402</v>
      </c>
      <c r="N126" s="5">
        <v>13414.167680471535</v>
      </c>
      <c r="O126" s="5">
        <v>13679.905487326732</v>
      </c>
      <c r="P126" s="5">
        <v>13910.262204777762</v>
      </c>
      <c r="Q126" s="5">
        <v>14094.802378963557</v>
      </c>
      <c r="R126" s="5">
        <v>14252.197854672777</v>
      </c>
      <c r="S126" s="5">
        <v>14379.410384150671</v>
      </c>
      <c r="T126" s="5">
        <v>14446.070796127082</v>
      </c>
      <c r="U126" s="5">
        <v>14479.257030933546</v>
      </c>
      <c r="V126" s="5">
        <v>14358.386059794462</v>
      </c>
      <c r="W126" s="5">
        <v>14345.820571317288</v>
      </c>
      <c r="X126" s="5">
        <v>14306.475775899025</v>
      </c>
      <c r="Y126" s="5">
        <v>14179.683133792254</v>
      </c>
      <c r="Z126" s="5">
        <v>14113.615942874172</v>
      </c>
      <c r="AA126" s="5">
        <v>13999.851267371461</v>
      </c>
      <c r="AB126" s="5">
        <v>13805.96346046667</v>
      </c>
      <c r="AC126" s="5">
        <v>13582.86725246214</v>
      </c>
      <c r="AD126" s="5">
        <v>13405.679762586709</v>
      </c>
      <c r="AE126" s="5">
        <v>12983.544858273366</v>
      </c>
      <c r="AF126" s="5">
        <v>12777.283317126925</v>
      </c>
      <c r="AG126" s="5">
        <v>12588.634582049077</v>
      </c>
      <c r="AH126" s="5">
        <v>12400.311535936371</v>
      </c>
      <c r="AI126" s="5">
        <v>12275.071614276392</v>
      </c>
      <c r="AJ126" s="5">
        <v>12165.760026282271</v>
      </c>
      <c r="AK126" s="5">
        <v>12054.534983609372</v>
      </c>
      <c r="AL126" s="5">
        <v>11946.055519310969</v>
      </c>
      <c r="AM126" s="5">
        <v>11842.353084567951</v>
      </c>
      <c r="AN126" s="5">
        <v>11804.1651289073</v>
      </c>
      <c r="AO126" s="5">
        <v>11730.927600010207</v>
      </c>
      <c r="AP126" s="5">
        <v>11694.174628467003</v>
      </c>
      <c r="AQ126" s="5">
        <v>11660.23956076705</v>
      </c>
      <c r="AR126" s="5">
        <v>11628.08760952774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Tabelle7</vt:lpstr>
      <vt:lpstr>Charts</vt:lpstr>
      <vt:lpstr>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2019-12-02T19:39:44Z</dcterms:created>
  <dcterms:modified xsi:type="dcterms:W3CDTF">2020-02-04T01:23:41Z</dcterms:modified>
</cp:coreProperties>
</file>